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40" tabRatio="422"/>
  </bookViews>
  <sheets>
    <sheet name="科研成果审核信息" sheetId="3" r:id="rId1"/>
  </sheets>
  <definedNames>
    <definedName name="_xlnm.Print_Titles" localSheetId="0">科研成果审核信息!$1:$3</definedName>
  </definedNames>
  <calcPr calcId="144525"/>
</workbook>
</file>

<file path=xl/sharedStrings.xml><?xml version="1.0" encoding="utf-8"?>
<sst xmlns="http://schemas.openxmlformats.org/spreadsheetml/2006/main" count="1566" uniqueCount="703">
  <si>
    <t>华南农业大学</t>
  </si>
  <si>
    <t>申请学位科研成果审核汇总表</t>
  </si>
  <si>
    <t>学生类别</t>
  </si>
  <si>
    <t>专业</t>
  </si>
  <si>
    <t>成果要求</t>
  </si>
  <si>
    <t>序号</t>
  </si>
  <si>
    <t>学号</t>
  </si>
  <si>
    <t>姓名</t>
  </si>
  <si>
    <t>导师</t>
  </si>
  <si>
    <t>论文题目(成果名称)</t>
  </si>
  <si>
    <t>发表(获奖)信息</t>
  </si>
  <si>
    <t>排名</t>
  </si>
  <si>
    <t>类别</t>
  </si>
  <si>
    <t>导师
审核</t>
  </si>
  <si>
    <t>审核
结果</t>
  </si>
  <si>
    <t>留学博士生</t>
  </si>
  <si>
    <r>
      <rPr>
        <sz val="10"/>
        <color rgb="FF000000"/>
        <rFont val="宋体"/>
        <charset val="134"/>
      </rPr>
      <t>农业电气化</t>
    </r>
    <r>
      <rPr>
        <sz val="10"/>
        <color rgb="FF000000"/>
        <rFont val="Calibri"/>
        <charset val="134"/>
      </rPr>
      <t xml:space="preserve">
</t>
    </r>
    <r>
      <rPr>
        <sz val="10"/>
        <color rgb="FF000000"/>
        <rFont val="宋体"/>
        <charset val="134"/>
      </rPr>
      <t>与自动化</t>
    </r>
  </si>
  <si>
    <r>
      <rPr>
        <sz val="10"/>
        <color rgb="FF000000"/>
        <rFont val="宋体"/>
        <charset val="134"/>
      </rPr>
      <t>研究生本人须以第一作者，或导师为第一作者、研究生本人为第二作者，华南农业大学为第一署名单位，公开发表</t>
    </r>
    <r>
      <rPr>
        <sz val="10"/>
        <color rgb="FF000000"/>
        <rFont val="Calibri"/>
        <charset val="134"/>
      </rPr>
      <t>(</t>
    </r>
    <r>
      <rPr>
        <sz val="10"/>
        <color rgb="FF000000"/>
        <rFont val="宋体"/>
        <charset val="134"/>
      </rPr>
      <t>含接收</t>
    </r>
    <r>
      <rPr>
        <sz val="10"/>
        <color rgb="FF000000"/>
        <rFont val="Calibri"/>
        <charset val="134"/>
      </rPr>
      <t xml:space="preserve">) 1 </t>
    </r>
    <r>
      <rPr>
        <sz val="10"/>
        <color rgb="FF000000"/>
        <rFont val="宋体"/>
        <charset val="134"/>
      </rPr>
      <t>篇与学位论文相关的</t>
    </r>
    <r>
      <rPr>
        <sz val="10"/>
        <color rgb="FF000000"/>
        <rFont val="Calibri"/>
        <charset val="134"/>
      </rPr>
      <t xml:space="preserve"> ESI </t>
    </r>
    <r>
      <rPr>
        <sz val="10"/>
        <color rgb="FF000000"/>
        <rFont val="宋体"/>
        <charset val="134"/>
      </rPr>
      <t>论文。</t>
    </r>
  </si>
  <si>
    <t>20191000033</t>
  </si>
  <si>
    <t>OSITANWOSU OBIAJULU EMENIKE</t>
  </si>
  <si>
    <t>黄琼</t>
  </si>
  <si>
    <t>Automatic measurement and prediction of Chinese Grown Pigs weight using multilayer perceptron neural networks</t>
  </si>
  <si>
    <t>Scientific reports[国际期刊]，2023.2．</t>
  </si>
  <si>
    <t>第一</t>
  </si>
  <si>
    <t>论文</t>
  </si>
  <si>
    <t>同意</t>
  </si>
  <si>
    <t>通过</t>
  </si>
  <si>
    <r>
      <rPr>
        <sz val="10"/>
        <color rgb="FF000000"/>
        <rFont val="宋体"/>
        <charset val="134"/>
      </rPr>
      <t>全日制</t>
    </r>
    <r>
      <rPr>
        <sz val="10"/>
        <color rgb="FF000000"/>
        <rFont val="Calibri"/>
        <charset val="134"/>
      </rPr>
      <t xml:space="preserve">
</t>
    </r>
    <r>
      <rPr>
        <sz val="10"/>
        <color rgb="FF000000"/>
        <rFont val="宋体"/>
        <charset val="134"/>
      </rPr>
      <t>学术博士</t>
    </r>
  </si>
  <si>
    <t>20191010010</t>
  </si>
  <si>
    <t>姜文涛</t>
  </si>
  <si>
    <t>张大斌</t>
  </si>
  <si>
    <t>Time Series Classification Based on Image Transformation Using Feature Fusion Strategy</t>
  </si>
  <si>
    <t>Neural Processing Letters[国际期刊]，2022.3，[SCI]．</t>
  </si>
  <si>
    <t>A Time Series Forecasting Model Selection Framework Using CNN and Data Augmentation for Small Sample Data</t>
  </si>
  <si>
    <t>Neural Processing Letters[国际期刊]，2023.2，[SCI]．</t>
  </si>
  <si>
    <t>20201010008</t>
  </si>
  <si>
    <t>刘又夫</t>
  </si>
  <si>
    <t>肖德琴</t>
  </si>
  <si>
    <t>An exploratory experiment using temperature drop curve features to identify activity information of duck eggs at mid-incubation</t>
  </si>
  <si>
    <t>Journal of Thermal Biology[国际期刊]，2022.10，[SCI(3.342)]．</t>
  </si>
  <si>
    <t>AFF-YOLOX: An Improved Lightweight YOLOX Network to Detect Early Hatching Information of Duck Eggs</t>
  </si>
  <si>
    <t>Computers and Electronics in Agriculture[国际期刊]，2023.5，[SCI(6.757)]．</t>
  </si>
  <si>
    <t>Fertilized Eggs’Air Cell Change Monitoring Algorithm Based onTherma-Image</t>
  </si>
  <si>
    <t>Spectroscopy and Spectral Analysis[国际期刊]，2020.4，[SCI(0.609)]．</t>
  </si>
  <si>
    <t>20201010011</t>
  </si>
  <si>
    <t>王文祥</t>
  </si>
  <si>
    <t>李康顺</t>
  </si>
  <si>
    <t>An improved MOEA/D algorithm with an adaptive evolutionary strategy</t>
  </si>
  <si>
    <t>Information Sciences[国际期刊]，2020.10，[SCI(6.795)]．</t>
  </si>
  <si>
    <t>An improved estimation of distribution algorithm for multi-objective optimization problems with mixed-variable</t>
  </si>
  <si>
    <t>Neural Computing and Applications[国际期刊]，2022.8，[SCI(5.102)]．</t>
  </si>
  <si>
    <r>
      <rPr>
        <sz val="10"/>
        <color rgb="FF000000"/>
        <rFont val="宋体"/>
        <charset val="134"/>
      </rPr>
      <t>全日制</t>
    </r>
    <r>
      <rPr>
        <sz val="10"/>
        <color rgb="FF000000"/>
        <rFont val="Calibri"/>
        <charset val="134"/>
      </rPr>
      <t xml:space="preserve">
</t>
    </r>
    <r>
      <rPr>
        <sz val="10"/>
        <color rgb="FF000000"/>
        <rFont val="宋体"/>
        <charset val="134"/>
      </rPr>
      <t>专业硕士</t>
    </r>
  </si>
  <si>
    <t>计算机技术</t>
  </si>
  <si>
    <r>
      <rPr>
        <sz val="9"/>
        <color rgb="FF000000"/>
        <rFont val="宋体"/>
        <charset val="134"/>
      </rPr>
      <t>论文成果要求研究生本人为第一作者，或者导师为第一作者、研究生本人为第二作者；第一署名单</t>
    </r>
    <r>
      <rPr>
        <sz val="9"/>
        <color rgb="FF000000"/>
        <rFont val="Calibri"/>
        <charset val="134"/>
      </rPr>
      <t xml:space="preserve">
</t>
    </r>
    <r>
      <rPr>
        <sz val="9"/>
        <color rgb="FF000000"/>
        <rFont val="宋体"/>
        <charset val="134"/>
      </rPr>
      <t>位为华南农业大学。具体要求为完成以下条件之一：</t>
    </r>
    <r>
      <rPr>
        <sz val="9"/>
        <color rgb="FF000000"/>
        <rFont val="Calibri"/>
        <charset val="134"/>
      </rPr>
      <t xml:space="preserve">
 1. </t>
    </r>
    <r>
      <rPr>
        <sz val="9"/>
        <color rgb="FF000000"/>
        <rFont val="宋体"/>
        <charset val="134"/>
      </rPr>
      <t>发表</t>
    </r>
    <r>
      <rPr>
        <sz val="9"/>
        <color rgb="FF000000"/>
        <rFont val="Calibri"/>
        <charset val="134"/>
      </rPr>
      <t>(</t>
    </r>
    <r>
      <rPr>
        <sz val="9"/>
        <color rgb="FF000000"/>
        <rFont val="宋体"/>
        <charset val="134"/>
      </rPr>
      <t>含录用</t>
    </r>
    <r>
      <rPr>
        <sz val="9"/>
        <color rgb="FF000000"/>
        <rFont val="Calibri"/>
        <charset val="134"/>
      </rPr>
      <t>)</t>
    </r>
    <r>
      <rPr>
        <sz val="9"/>
        <color rgb="FF000000"/>
        <rFont val="宋体"/>
        <charset val="134"/>
      </rPr>
      <t>本学科学术期刊论文</t>
    </r>
    <r>
      <rPr>
        <sz val="9"/>
        <color rgb="FF000000"/>
        <rFont val="Calibri"/>
        <charset val="134"/>
      </rPr>
      <t xml:space="preserve"> 1 </t>
    </r>
    <r>
      <rPr>
        <sz val="9"/>
        <color rgb="FF000000"/>
        <rFont val="宋体"/>
        <charset val="134"/>
      </rPr>
      <t>篇；</t>
    </r>
    <r>
      <rPr>
        <sz val="9"/>
        <color rgb="FF000000"/>
        <rFont val="Calibri"/>
        <charset val="134"/>
      </rPr>
      <t xml:space="preserve">
 2. </t>
    </r>
    <r>
      <rPr>
        <sz val="9"/>
        <color rgb="FF000000"/>
        <rFont val="宋体"/>
        <charset val="134"/>
      </rPr>
      <t>申请并公开专利</t>
    </r>
    <r>
      <rPr>
        <sz val="9"/>
        <color rgb="FF000000"/>
        <rFont val="Calibri"/>
        <charset val="134"/>
      </rPr>
      <t xml:space="preserve"> 1 </t>
    </r>
    <r>
      <rPr>
        <sz val="9"/>
        <color rgb="FF000000"/>
        <rFont val="宋体"/>
        <charset val="134"/>
      </rPr>
      <t>项；</t>
    </r>
    <r>
      <rPr>
        <sz val="9"/>
        <color rgb="FF000000"/>
        <rFont val="Calibri"/>
        <charset val="134"/>
      </rPr>
      <t xml:space="preserve">
 3. </t>
    </r>
    <r>
      <rPr>
        <sz val="9"/>
        <color rgb="FF000000"/>
        <rFont val="宋体"/>
        <charset val="134"/>
      </rPr>
      <t>登记计算机软件著作权</t>
    </r>
    <r>
      <rPr>
        <sz val="9"/>
        <color rgb="FF000000"/>
        <rFont val="Calibri"/>
        <charset val="134"/>
      </rPr>
      <t xml:space="preserve"> 1 </t>
    </r>
    <r>
      <rPr>
        <sz val="9"/>
        <color rgb="FF000000"/>
        <rFont val="宋体"/>
        <charset val="134"/>
      </rPr>
      <t>项；</t>
    </r>
    <r>
      <rPr>
        <sz val="9"/>
        <color rgb="FF000000"/>
        <rFont val="Calibri"/>
        <charset val="134"/>
      </rPr>
      <t xml:space="preserve">
 4. </t>
    </r>
    <r>
      <rPr>
        <sz val="9"/>
        <color rgb="FF000000"/>
        <rFont val="宋体"/>
        <charset val="134"/>
      </rPr>
      <t>获得本学科相关省级及以上奖励</t>
    </r>
    <r>
      <rPr>
        <sz val="9"/>
        <color rgb="FF000000"/>
        <rFont val="Calibri"/>
        <charset val="134"/>
      </rPr>
      <t xml:space="preserve"> 1 </t>
    </r>
    <r>
      <rPr>
        <sz val="9"/>
        <color rgb="FF000000"/>
        <rFont val="宋体"/>
        <charset val="134"/>
      </rPr>
      <t>项。</t>
    </r>
  </si>
  <si>
    <t>20193078019</t>
  </si>
  <si>
    <t>滕鹏</t>
  </si>
  <si>
    <t>李西明</t>
  </si>
  <si>
    <t>基于机器学习的股票预测系统</t>
  </si>
  <si>
    <t>计算机软件著作权</t>
  </si>
  <si>
    <t>成果</t>
  </si>
  <si>
    <t>工业工程</t>
  </si>
  <si>
    <r>
      <rPr>
        <sz val="9"/>
        <color rgb="FF000000"/>
        <rFont val="宋体"/>
        <charset val="134"/>
      </rPr>
      <t>以华南农业大学为第一署名单位，第一作者</t>
    </r>
    <r>
      <rPr>
        <sz val="9"/>
        <color rgb="FF000000"/>
        <rFont val="Calibri"/>
        <charset val="134"/>
      </rPr>
      <t xml:space="preserve">
</t>
    </r>
    <r>
      <rPr>
        <sz val="9"/>
        <color rgb="FF000000"/>
        <rFont val="宋体"/>
        <charset val="134"/>
      </rPr>
      <t>或导师第一作者、学生为第二作者完成以下一项科研成果</t>
    </r>
    <r>
      <rPr>
        <sz val="9"/>
        <color rgb="FF000000"/>
        <rFont val="Calibri"/>
        <charset val="134"/>
      </rPr>
      <t xml:space="preserve"> 1 </t>
    </r>
    <r>
      <rPr>
        <sz val="9"/>
        <color rgb="FF000000"/>
        <rFont val="宋体"/>
        <charset val="134"/>
      </rPr>
      <t>项以上（含</t>
    </r>
    <r>
      <rPr>
        <sz val="9"/>
        <color rgb="FF000000"/>
        <rFont val="Calibri"/>
        <charset val="134"/>
      </rPr>
      <t xml:space="preserve"> 1 </t>
    </r>
    <r>
      <rPr>
        <sz val="9"/>
        <color rgb="FF000000"/>
        <rFont val="宋体"/>
        <charset val="134"/>
      </rPr>
      <t>项），方可申请学位：（</t>
    </r>
    <r>
      <rPr>
        <sz val="9"/>
        <color rgb="FF000000"/>
        <rFont val="Calibri"/>
        <charset val="134"/>
      </rPr>
      <t>1</t>
    </r>
    <r>
      <rPr>
        <sz val="9"/>
        <color rgb="FF000000"/>
        <rFont val="宋体"/>
        <charset val="134"/>
      </rPr>
      <t>）</t>
    </r>
    <r>
      <rPr>
        <sz val="9"/>
        <color rgb="FF000000"/>
        <rFont val="Calibri"/>
        <charset val="134"/>
      </rPr>
      <t xml:space="preserve"> </t>
    </r>
    <r>
      <rPr>
        <sz val="9"/>
        <color rgb="FF000000"/>
        <rFont val="宋体"/>
        <charset val="134"/>
      </rPr>
      <t>发</t>
    </r>
    <r>
      <rPr>
        <sz val="9"/>
        <color rgb="FF000000"/>
        <rFont val="Calibri"/>
        <charset val="134"/>
      </rPr>
      <t xml:space="preserve">
</t>
    </r>
    <r>
      <rPr>
        <sz val="9"/>
        <color rgb="FF000000"/>
        <rFont val="宋体"/>
        <charset val="134"/>
      </rPr>
      <t>表</t>
    </r>
    <r>
      <rPr>
        <sz val="9"/>
        <color rgb="FF000000"/>
        <rFont val="Calibri"/>
        <charset val="134"/>
      </rPr>
      <t>(</t>
    </r>
    <r>
      <rPr>
        <sz val="9"/>
        <color rgb="FF000000"/>
        <rFont val="宋体"/>
        <charset val="134"/>
      </rPr>
      <t>含录用</t>
    </r>
    <r>
      <rPr>
        <sz val="9"/>
        <color rgb="FF000000"/>
        <rFont val="Calibri"/>
        <charset val="134"/>
      </rPr>
      <t>)</t>
    </r>
    <r>
      <rPr>
        <sz val="9"/>
        <color rgb="FF000000"/>
        <rFont val="宋体"/>
        <charset val="134"/>
      </rPr>
      <t>本学科学术期刊论文</t>
    </r>
    <r>
      <rPr>
        <sz val="9"/>
        <color rgb="FF000000"/>
        <rFont val="Calibri"/>
        <charset val="134"/>
      </rPr>
      <t xml:space="preserve"> 1 </t>
    </r>
    <r>
      <rPr>
        <sz val="9"/>
        <color rgb="FF000000"/>
        <rFont val="宋体"/>
        <charset val="134"/>
      </rPr>
      <t>篇；（</t>
    </r>
    <r>
      <rPr>
        <sz val="9"/>
        <color rgb="FF000000"/>
        <rFont val="Calibri"/>
        <charset val="134"/>
      </rPr>
      <t>2</t>
    </r>
    <r>
      <rPr>
        <sz val="9"/>
        <color rgb="FF000000"/>
        <rFont val="宋体"/>
        <charset val="134"/>
      </rPr>
      <t>）</t>
    </r>
    <r>
      <rPr>
        <sz val="9"/>
        <color rgb="FF000000"/>
        <rFont val="Calibri"/>
        <charset val="134"/>
      </rPr>
      <t xml:space="preserve"> </t>
    </r>
    <r>
      <rPr>
        <sz val="9"/>
        <color rgb="FF000000"/>
        <rFont val="宋体"/>
        <charset val="134"/>
      </rPr>
      <t>申请并公开专利</t>
    </r>
    <r>
      <rPr>
        <sz val="9"/>
        <color rgb="FF000000"/>
        <rFont val="Calibri"/>
        <charset val="134"/>
      </rPr>
      <t xml:space="preserve"> 1 </t>
    </r>
    <r>
      <rPr>
        <sz val="9"/>
        <color rgb="FF000000"/>
        <rFont val="宋体"/>
        <charset val="134"/>
      </rPr>
      <t>项；（</t>
    </r>
    <r>
      <rPr>
        <sz val="9"/>
        <color rgb="FF000000"/>
        <rFont val="Calibri"/>
        <charset val="134"/>
      </rPr>
      <t>3</t>
    </r>
    <r>
      <rPr>
        <sz val="9"/>
        <color rgb="FF000000"/>
        <rFont val="宋体"/>
        <charset val="134"/>
      </rPr>
      <t>）</t>
    </r>
    <r>
      <rPr>
        <sz val="9"/>
        <color rgb="FF000000"/>
        <rFont val="Calibri"/>
        <charset val="134"/>
      </rPr>
      <t xml:space="preserve"> </t>
    </r>
    <r>
      <rPr>
        <sz val="9"/>
        <color rgb="FF000000"/>
        <rFont val="宋体"/>
        <charset val="134"/>
      </rPr>
      <t>登记计算机软件著作权</t>
    </r>
    <r>
      <rPr>
        <sz val="9"/>
        <color rgb="FF000000"/>
        <rFont val="Calibri"/>
        <charset val="134"/>
      </rPr>
      <t xml:space="preserve"> 1 </t>
    </r>
    <r>
      <rPr>
        <sz val="9"/>
        <color rgb="FF000000"/>
        <rFont val="宋体"/>
        <charset val="134"/>
      </rPr>
      <t>项；</t>
    </r>
    <r>
      <rPr>
        <sz val="9"/>
        <color rgb="FF000000"/>
        <rFont val="Calibri"/>
        <charset val="134"/>
      </rPr>
      <t xml:space="preserve">
</t>
    </r>
    <r>
      <rPr>
        <sz val="9"/>
        <color rgb="FF000000"/>
        <rFont val="宋体"/>
        <charset val="134"/>
      </rPr>
      <t>（</t>
    </r>
    <r>
      <rPr>
        <sz val="9"/>
        <color rgb="FF000000"/>
        <rFont val="Calibri"/>
        <charset val="134"/>
      </rPr>
      <t>4</t>
    </r>
    <r>
      <rPr>
        <sz val="9"/>
        <color rgb="FF000000"/>
        <rFont val="宋体"/>
        <charset val="134"/>
      </rPr>
      <t>）</t>
    </r>
    <r>
      <rPr>
        <sz val="9"/>
        <color rgb="FF000000"/>
        <rFont val="Calibri"/>
        <charset val="134"/>
      </rPr>
      <t xml:space="preserve"> </t>
    </r>
    <r>
      <rPr>
        <sz val="9"/>
        <color rgb="FF000000"/>
        <rFont val="宋体"/>
        <charset val="134"/>
      </rPr>
      <t>获得本学科相关省级及以上奖励</t>
    </r>
    <r>
      <rPr>
        <sz val="9"/>
        <color rgb="FF000000"/>
        <rFont val="Calibri"/>
        <charset val="134"/>
      </rPr>
      <t xml:space="preserve"> 1 </t>
    </r>
    <r>
      <rPr>
        <sz val="9"/>
        <color rgb="FF000000"/>
        <rFont val="宋体"/>
        <charset val="134"/>
      </rPr>
      <t>项。</t>
    </r>
  </si>
  <si>
    <t>20193080001</t>
  </si>
  <si>
    <t>黄日新</t>
  </si>
  <si>
    <t>陈建国</t>
  </si>
  <si>
    <t>球形水果采摘机器人末端执行器</t>
  </si>
  <si>
    <t>发明专利，2020.8，[专利号：ZL201811270001.2]．</t>
  </si>
  <si>
    <t>第二</t>
  </si>
  <si>
    <r>
      <rPr>
        <sz val="10"/>
        <color rgb="FF000000"/>
        <rFont val="宋体"/>
        <charset val="134"/>
      </rPr>
      <t>全日制</t>
    </r>
    <r>
      <rPr>
        <sz val="10"/>
        <color rgb="FF000000"/>
        <rFont val="Calibri"/>
        <charset val="134"/>
      </rPr>
      <t xml:space="preserve">
</t>
    </r>
    <r>
      <rPr>
        <sz val="10"/>
        <color rgb="FF000000"/>
        <rFont val="宋体"/>
        <charset val="134"/>
      </rPr>
      <t>学术硕士</t>
    </r>
  </si>
  <si>
    <t>数学</t>
  </si>
  <si>
    <r>
      <rPr>
        <sz val="10"/>
        <color rgb="FF000000"/>
        <rFont val="宋体"/>
        <charset val="134"/>
      </rPr>
      <t>以第一作者、以华南农业大学为第一单位在在国内外公开发行的学术期刊上发表</t>
    </r>
    <r>
      <rPr>
        <sz val="10"/>
        <color rgb="FF000000"/>
        <rFont val="Calibri"/>
        <charset val="134"/>
      </rPr>
      <t>(</t>
    </r>
    <r>
      <rPr>
        <sz val="10"/>
        <color rgb="FF000000"/>
        <rFont val="宋体"/>
        <charset val="134"/>
      </rPr>
      <t>含录用</t>
    </r>
    <r>
      <rPr>
        <sz val="10"/>
        <color rgb="FF000000"/>
        <rFont val="Calibri"/>
        <charset val="134"/>
      </rPr>
      <t xml:space="preserve">) </t>
    </r>
    <r>
      <rPr>
        <sz val="10"/>
        <color rgb="FF000000"/>
        <rFont val="宋体"/>
        <charset val="134"/>
      </rPr>
      <t>学术论文</t>
    </r>
    <r>
      <rPr>
        <sz val="10"/>
        <color rgb="FF000000"/>
        <rFont val="Calibri"/>
        <charset val="134"/>
      </rPr>
      <t xml:space="preserve"> 1</t>
    </r>
    <r>
      <rPr>
        <sz val="10"/>
        <color rgb="FF000000"/>
        <rFont val="宋体"/>
        <charset val="134"/>
      </rPr>
      <t>篇，或公开发表被三大索引收录的会议论文</t>
    </r>
    <r>
      <rPr>
        <sz val="10"/>
        <color rgb="FF000000"/>
        <rFont val="Calibri"/>
        <charset val="134"/>
      </rPr>
      <t xml:space="preserve"> 1</t>
    </r>
    <r>
      <rPr>
        <sz val="10"/>
        <color rgb="FF000000"/>
        <rFont val="宋体"/>
        <charset val="134"/>
      </rPr>
      <t>篇。</t>
    </r>
  </si>
  <si>
    <t>20202115001</t>
  </si>
  <si>
    <t>陈超辉</t>
  </si>
  <si>
    <t>刘木伙</t>
  </si>
  <si>
    <t>Extremal augmented Zagreb index of trees with given numbers of vertices and leaves</t>
  </si>
  <si>
    <t>Discrete Mathematics[国际期刊]，2021.12，[SCI(0.87)]．</t>
  </si>
  <si>
    <t>On general ABC-type index of connected graphs</t>
  </si>
  <si>
    <t>Discrete Applied Mathematics[国际期刊]，2022.4，[SCI(1.139)]．</t>
  </si>
  <si>
    <t>The Aα-spectral radius of dense graphs</t>
  </si>
  <si>
    <t>Linear and Multilinear Algebra[国际期刊]，2022.3，[SCI(1.736)]．</t>
  </si>
  <si>
    <t>The Aα-spectral radius of complements of bicyclic and tricyclic graphs with n vertices</t>
  </si>
  <si>
    <t>Special Matrices[国际期刊]，2021.9，[未被收录]．</t>
  </si>
  <si>
    <t>20202115002</t>
  </si>
  <si>
    <t>李彪</t>
  </si>
  <si>
    <t>夏强</t>
  </si>
  <si>
    <t>基于GARCH类模型对比分析中美两国科技企业股票数据的实证分析</t>
  </si>
  <si>
    <t>统计学与应用[国内期刊]，2023.4．</t>
  </si>
  <si>
    <t>20202115003</t>
  </si>
  <si>
    <t>马媛</t>
  </si>
  <si>
    <t>张伟峰</t>
  </si>
  <si>
    <t>基于改进加权欧氏距离的光谱反射率重建样本选择方法研究</t>
  </si>
  <si>
    <t>光谱学与光谱分析[国内期刊]，2023.12．</t>
  </si>
  <si>
    <t>20202115004</t>
  </si>
  <si>
    <t>潘嘉慧</t>
  </si>
  <si>
    <t>房少梅</t>
  </si>
  <si>
    <t>Initial boundary value problem for pseudo-parabolic p-Laplacian type equation with logarithmic nonlinearity</t>
  </si>
  <si>
    <t>数学季刊[国内期刊]，2023.5．</t>
  </si>
  <si>
    <t>20202115005</t>
  </si>
  <si>
    <t>唐忠华</t>
  </si>
  <si>
    <t>Implict finite difference method for time-space Caputo-Riesz fractional diffusion equation with fractional Robin boundary conditions</t>
  </si>
  <si>
    <t>20202115006</t>
  </si>
  <si>
    <t>韦祖栋</t>
  </si>
  <si>
    <t>彭泓毅</t>
  </si>
  <si>
    <t>基于贝叶斯推断的缓冲自回归模型参数估计</t>
  </si>
  <si>
    <t>统计学与应用[国内期刊]，2023.2．</t>
  </si>
  <si>
    <t>20202115007</t>
  </si>
  <si>
    <t>杨晓婷</t>
  </si>
  <si>
    <t>袁利国</t>
  </si>
  <si>
    <t>Stability and Hopf Bifurcation Analysis of a Fractional-order Leslie-Gower Prey-predator-parasite System with Delay</t>
  </si>
  <si>
    <t>CHAOS Theory and Applications[国际期刊]，2022.7．</t>
  </si>
  <si>
    <t>Hopf bifurcation in a fractional-order generalized Logistic model with double delays</t>
  </si>
  <si>
    <t>Proceedings of the 41st Chinese Control Conference[国内会议]，2022.12．</t>
  </si>
  <si>
    <t>分数阶两时滞广义Logistic方程解的分析</t>
  </si>
  <si>
    <t>湖南理工学院学报[国内期刊]，2022.5．</t>
  </si>
  <si>
    <t>20202115008</t>
  </si>
  <si>
    <t>张倚侨</t>
  </si>
  <si>
    <t>谌秋辉</t>
  </si>
  <si>
    <t>Time-frequency transforms with Poisson kernel modulation</t>
  </si>
  <si>
    <t>International Journal of Wavelets, Multiresolution and Information Processing[国际期刊]，2022.4，[SCI(1.276)]．</t>
  </si>
  <si>
    <r>
      <rPr>
        <sz val="10"/>
        <color rgb="FF000000"/>
        <rFont val="宋体"/>
        <charset val="134"/>
      </rPr>
      <t>计算机科学</t>
    </r>
    <r>
      <rPr>
        <sz val="10"/>
        <color rgb="FF000000"/>
        <rFont val="Calibri"/>
        <charset val="134"/>
      </rPr>
      <t xml:space="preserve">
</t>
    </r>
    <r>
      <rPr>
        <sz val="10"/>
        <color rgb="FF000000"/>
        <rFont val="宋体"/>
        <charset val="134"/>
      </rPr>
      <t>与技术</t>
    </r>
  </si>
  <si>
    <r>
      <rPr>
        <sz val="10"/>
        <color rgb="FF000000"/>
        <rFont val="宋体"/>
        <charset val="134"/>
      </rPr>
      <t>至少发表</t>
    </r>
    <r>
      <rPr>
        <sz val="10"/>
        <color rgb="FF000000"/>
        <rFont val="Calibri"/>
        <charset val="134"/>
      </rPr>
      <t xml:space="preserve"> 1</t>
    </r>
    <r>
      <rPr>
        <sz val="10"/>
        <color rgb="FF000000"/>
        <rFont val="宋体"/>
        <charset val="134"/>
      </rPr>
      <t>篇与硕士毕业论文紧密相关的</t>
    </r>
    <r>
      <rPr>
        <sz val="10"/>
        <color rgb="FF000000"/>
        <rFont val="Calibri"/>
        <charset val="134"/>
      </rPr>
      <t xml:space="preserve"> SCI/EI </t>
    </r>
    <r>
      <rPr>
        <sz val="10"/>
        <color rgb="FF000000"/>
        <rFont val="宋体"/>
        <charset val="134"/>
      </rPr>
      <t>收录或中文核心论文</t>
    </r>
    <r>
      <rPr>
        <sz val="10"/>
        <color rgb="FF000000"/>
        <rFont val="Calibri"/>
        <charset val="134"/>
      </rPr>
      <t>(</t>
    </r>
    <r>
      <rPr>
        <sz val="10"/>
        <color rgb="FF000000"/>
        <rFont val="宋体"/>
        <charset val="134"/>
      </rPr>
      <t>或有正式录用证明</t>
    </r>
    <r>
      <rPr>
        <sz val="10"/>
        <color rgb="FF000000"/>
        <rFont val="Calibri"/>
        <charset val="134"/>
      </rPr>
      <t>)</t>
    </r>
    <r>
      <rPr>
        <sz val="10"/>
        <color rgb="FF000000"/>
        <rFont val="宋体"/>
        <charset val="134"/>
      </rPr>
      <t>。要求研究生本人为第一作者，或者导师为第一作者、研究生本人为第二作者</t>
    </r>
    <r>
      <rPr>
        <sz val="10"/>
        <color rgb="FF000000"/>
        <rFont val="Calibri"/>
        <charset val="134"/>
      </rPr>
      <t>:</t>
    </r>
    <r>
      <rPr>
        <sz val="10"/>
        <color rgb="FF000000"/>
        <rFont val="宋体"/>
        <charset val="134"/>
      </rPr>
      <t>第一署名单位为华南农业大学。</t>
    </r>
  </si>
  <si>
    <t>20202157002</t>
  </si>
  <si>
    <t>陈灿</t>
  </si>
  <si>
    <t>DeAF: A multimodal deep learning framework for disease prediction</t>
  </si>
  <si>
    <t>Computers in Biology and Medicine[国际期刊]，2023.2，[SCI(6.69)]．</t>
  </si>
  <si>
    <t>20202157004</t>
  </si>
  <si>
    <t>胡娟</t>
  </si>
  <si>
    <t>王春桃</t>
  </si>
  <si>
    <t>A Customized Deep Network Based Encryption-then-Lossy-Compression Scheme of Color Images Achieving Arbitrary Compression Ratios</t>
  </si>
  <si>
    <t>IEEE Transactions on Circuits and Systems for Video Technology[国际期刊]，2023.1，[SCI]．</t>
  </si>
  <si>
    <t>基于ETRN具有任意压缩率的彩色加密图像有损压缩研究</t>
  </si>
  <si>
    <t>计算机应用研究[国内期刊]，2023.8．</t>
  </si>
  <si>
    <t>20202157005</t>
  </si>
  <si>
    <t>李春红</t>
  </si>
  <si>
    <t>黄栋</t>
  </si>
  <si>
    <t>Detecting Helmets on Motorcyclists by Deep Neural Networks with a Dual-Detection Scheme</t>
  </si>
  <si>
    <t>International Conference on Neural Information Processing[国际会议]，2021.12．</t>
  </si>
  <si>
    <t>20202157006</t>
  </si>
  <si>
    <t>梁俊斌</t>
  </si>
  <si>
    <t>An Identity-Based Traceable Ring Signatures Based on Lattice</t>
  </si>
  <si>
    <t>Peer to  Peer Networking and Applications[国际期刊]，2023.3．</t>
  </si>
  <si>
    <t>Lattice-Based Certificateless Traceable Ring Signature Scheme</t>
  </si>
  <si>
    <t>information[国际期刊]，2023.3．</t>
  </si>
  <si>
    <t>20202157008</t>
  </si>
  <si>
    <t>刘俊彬</t>
  </si>
  <si>
    <t>常态养殖下妊娠母猪体质量智能测定模型</t>
  </si>
  <si>
    <t>农业工程学报[国内期刊]，2022.12，[EI(2.704)]．</t>
  </si>
  <si>
    <t>A Pig Mass Estimation Model Based on Deep Learning without Constraint</t>
  </si>
  <si>
    <t>animals[国际期刊]，2023.4，[SCI(3.312)]．</t>
  </si>
  <si>
    <t>20202157009</t>
  </si>
  <si>
    <t>陆万周</t>
  </si>
  <si>
    <t>郭玉彬</t>
  </si>
  <si>
    <t>Single Image Reflection Removal Based on Residual Attention Mechanism</t>
  </si>
  <si>
    <t>Applied Sciences-Basel[国际期刊]，2023.1，[SCI(2.838)]．</t>
  </si>
  <si>
    <t>20202157010</t>
  </si>
  <si>
    <t>徐慧明</t>
  </si>
  <si>
    <t>彭红星</t>
  </si>
  <si>
    <t>融合双分支特征和注意力机制的葡萄病虫害识别模型</t>
  </si>
  <si>
    <t>农业工程学报[国内期刊]，2022.5．</t>
  </si>
  <si>
    <t>基于改进ShuffleNet V2的轻量化农作物害虫识别模型</t>
  </si>
  <si>
    <t>农业工程学报[国内期刊]，2022.6．</t>
  </si>
  <si>
    <t>基于改进YOLOF模型的田间农作物害虫检测方法</t>
  </si>
  <si>
    <t>农业机械学报[国内期刊]，2023.4．</t>
  </si>
  <si>
    <t>Crop pest image classification based on improved densely connected convolutional network</t>
  </si>
  <si>
    <t>Frontiers in Plant Science[国际期刊]，2023.4．</t>
  </si>
  <si>
    <t>20202157011</t>
  </si>
  <si>
    <t>杨宏</t>
  </si>
  <si>
    <t>肖克辉</t>
  </si>
  <si>
    <t>基于改进YOLOv5的蝴蝶兰花朵识别与计数</t>
  </si>
  <si>
    <t>中国农机化学报[国内期刊]，2023.6．</t>
  </si>
  <si>
    <t>20202157012</t>
  </si>
  <si>
    <t>杨新敏</t>
  </si>
  <si>
    <t>FS-IBEKS: Forward secure identity-based encryption with keyword search from lattice</t>
  </si>
  <si>
    <t>Computer Standards &amp; Interfaces[国际期刊]，2023.2，[SCI]．</t>
  </si>
  <si>
    <t>20202157013</t>
  </si>
  <si>
    <t>张旭</t>
  </si>
  <si>
    <t>马莎</t>
  </si>
  <si>
    <t>An Efficient Public Key Encryption With Set Equality Test</t>
  </si>
  <si>
    <t>CSP 2023[国际会议]，2023.2，[EI]．</t>
  </si>
  <si>
    <r>
      <rPr>
        <sz val="10"/>
        <color rgb="FF000000"/>
        <rFont val="宋体"/>
        <charset val="134"/>
      </rPr>
      <t>农业工程</t>
    </r>
    <r>
      <rPr>
        <sz val="10"/>
        <color rgb="FF000000"/>
        <rFont val="Calibri"/>
        <charset val="134"/>
      </rPr>
      <t xml:space="preserve">
</t>
    </r>
    <r>
      <rPr>
        <sz val="10"/>
        <color rgb="FF000000"/>
        <rFont val="宋体"/>
        <charset val="134"/>
      </rPr>
      <t>与信息技术</t>
    </r>
  </si>
  <si>
    <r>
      <rPr>
        <sz val="10"/>
        <color rgb="FF000000"/>
        <rFont val="宋体"/>
        <charset val="134"/>
      </rPr>
      <t>满足以下条件之一（以华南农业大学为第一署名单位）：</t>
    </r>
    <r>
      <rPr>
        <sz val="10"/>
        <color rgb="FF000000"/>
        <rFont val="Calibri"/>
        <charset val="134"/>
      </rPr>
      <t xml:space="preserve">
1. </t>
    </r>
    <r>
      <rPr>
        <sz val="10"/>
        <color rgb="FF000000"/>
        <rFont val="宋体"/>
        <charset val="134"/>
      </rPr>
      <t>以第一作者或导师第一、本人第二发表</t>
    </r>
    <r>
      <rPr>
        <sz val="10"/>
        <color rgb="FF000000"/>
        <rFont val="Calibri"/>
        <charset val="134"/>
      </rPr>
      <t>(</t>
    </r>
    <r>
      <rPr>
        <sz val="10"/>
        <color rgb="FF000000"/>
        <rFont val="宋体"/>
        <charset val="134"/>
      </rPr>
      <t>含录用</t>
    </r>
    <r>
      <rPr>
        <sz val="10"/>
        <color rgb="FF000000"/>
        <rFont val="Calibri"/>
        <charset val="134"/>
      </rPr>
      <t>)</t>
    </r>
    <r>
      <rPr>
        <sz val="10"/>
        <color rgb="FF000000"/>
        <rFont val="宋体"/>
        <charset val="134"/>
      </rPr>
      <t>本学科核心期刊论文</t>
    </r>
    <r>
      <rPr>
        <sz val="10"/>
        <color rgb="FF000000"/>
        <rFont val="Calibri"/>
        <charset val="134"/>
      </rPr>
      <t xml:space="preserve"> 1 </t>
    </r>
    <r>
      <rPr>
        <sz val="10"/>
        <color rgb="FF000000"/>
        <rFont val="宋体"/>
        <charset val="134"/>
      </rPr>
      <t>篇；</t>
    </r>
    <r>
      <rPr>
        <sz val="10"/>
        <color rgb="FF000000"/>
        <rFont val="Calibri"/>
        <charset val="134"/>
      </rPr>
      <t xml:space="preserve">
2. </t>
    </r>
    <r>
      <rPr>
        <sz val="10"/>
        <color rgb="FF000000"/>
        <rFont val="宋体"/>
        <charset val="134"/>
      </rPr>
      <t>以第一发明人或导师第一、本人第二公开学科相关发明专利</t>
    </r>
    <r>
      <rPr>
        <sz val="10"/>
        <color rgb="FF000000"/>
        <rFont val="Calibri"/>
        <charset val="134"/>
      </rPr>
      <t xml:space="preserve"> 1 </t>
    </r>
    <r>
      <rPr>
        <sz val="10"/>
        <color rgb="FF000000"/>
        <rFont val="宋体"/>
        <charset val="134"/>
      </rPr>
      <t>项。</t>
    </r>
  </si>
  <si>
    <t>20203142077</t>
  </si>
  <si>
    <t>卞智逸</t>
  </si>
  <si>
    <t>基于 PLC 技术的火龙果智能补光调控器设计与应用</t>
  </si>
  <si>
    <t>华南农业大学学报[国内期刊]，2022.7．</t>
  </si>
  <si>
    <t>一种设施大棚蔬菜管控方法及系统</t>
  </si>
  <si>
    <t>发明专利，2023.4，[专利号：202211366502.7]．</t>
  </si>
  <si>
    <t>一种孵化种蛋温度监测方法及装置</t>
  </si>
  <si>
    <t>发明专利，2023.4，[专利号：202210247590.2]．</t>
  </si>
  <si>
    <t>20203142078</t>
  </si>
  <si>
    <t>黄泽涛</t>
  </si>
  <si>
    <t>田兴国</t>
  </si>
  <si>
    <t>Mapping of the Greenhouse Gas Emission Potential for the Offshore Wind Power Sector in Guangdong, China</t>
  </si>
  <si>
    <t>Sustainability[国际期刊]，2022.11，[SCI(3.889)]．</t>
  </si>
  <si>
    <t>20203142079</t>
  </si>
  <si>
    <t>谭珊</t>
  </si>
  <si>
    <t>黄沛杰</t>
  </si>
  <si>
    <t>一种结合知识图谱和口语化文本的细粒度蝴蝶识别方法</t>
  </si>
  <si>
    <t>发明专利，2023.5，[专利号：202211652300.9]．</t>
  </si>
  <si>
    <t>20203142080</t>
  </si>
  <si>
    <t>宛敏洋</t>
  </si>
  <si>
    <t>杨磊</t>
  </si>
  <si>
    <t>A Classifier Based on Gene Expression Programming</t>
  </si>
  <si>
    <t>Communications in Computer and Information Science[国际会议]，2022.8，[EI]．</t>
  </si>
  <si>
    <t>20203142081</t>
  </si>
  <si>
    <t>吴锟杰</t>
  </si>
  <si>
    <t>张建桃</t>
  </si>
  <si>
    <t>An improved YOLO model for detecting trees suffering from pine wilt disease at different stages of infection</t>
  </si>
  <si>
    <t>Remote Sensing Letters[国际期刊]，2023.1，[SCI(2.369)]．</t>
  </si>
  <si>
    <t>一种基于改进Yolo v3网络模型的松材线虫病疫木检测方法</t>
  </si>
  <si>
    <t>发明专利，2023.1，[专利号：CN202211172167]．</t>
  </si>
  <si>
    <t>20203142082</t>
  </si>
  <si>
    <t>招胜秋</t>
  </si>
  <si>
    <t>一种肉鸭生理生长信息巡检方法及系统</t>
  </si>
  <si>
    <t>发明专利，2022.5，[专利号：ZL202210011141.8]．</t>
  </si>
  <si>
    <t>一种肉鸭体重及其估测方法</t>
  </si>
  <si>
    <t>发明专利，2022.6，[专利号：CN202210172764.3]．</t>
  </si>
  <si>
    <t>一种适用于多种养殖模式的家禽计数方法及其计数装置</t>
  </si>
  <si>
    <t>发明专利，2023.1，[专利号：CN202310034920.4]．</t>
  </si>
  <si>
    <t>一种基于轻量级神经网络的计数杀虫灯及计数方法</t>
  </si>
  <si>
    <t>发明专利，2022.9，[专利号：CN202210843230.9]．</t>
  </si>
  <si>
    <t>一种基于重力传感计数的物联网杀虫灯</t>
  </si>
  <si>
    <t>实用新型专利，2021.5，[专利号：ZL202121204032.5]．</t>
  </si>
  <si>
    <t>计数式物联网杀虫灯控制系统V1.0</t>
  </si>
  <si>
    <t>其它，国家级鉴定，2021.5．</t>
  </si>
  <si>
    <t>20203142083</t>
  </si>
  <si>
    <t>郑镇辉</t>
  </si>
  <si>
    <t>熊俊涛</t>
  </si>
  <si>
    <t>An efficient online citrus counting system for large-scale unstructured orchards based on UAV</t>
  </si>
  <si>
    <t>Journal of Field Robotics[国际期刊]，2023.2，[SCI(6.627)]．</t>
  </si>
  <si>
    <t>A Method of Green Citrus Detection in Natural Environments Using a Deep Convolutional Neural Network</t>
  </si>
  <si>
    <t>Frontiers in Plant Science[国际期刊]，2021.9，[SCI(6.385)]．</t>
  </si>
  <si>
    <t>一种用于无人机的果园果实在线检测与计数方法</t>
  </si>
  <si>
    <t>发明专利，2022.10，[专利号：CN202210736186.1]．</t>
  </si>
  <si>
    <t>20203142084</t>
  </si>
  <si>
    <t>朱纪民</t>
  </si>
  <si>
    <t>尹令</t>
  </si>
  <si>
    <t>Point cloud-based pig body size measurement featured by standard and  non-standard postures</t>
  </si>
  <si>
    <t>Computers and Electronics in Agriculture[国际期刊]，2022.8．</t>
  </si>
  <si>
    <t>计算机技术
/电子信息</t>
  </si>
  <si>
    <r>
      <rPr>
        <sz val="10"/>
        <color rgb="FF000000"/>
        <rFont val="宋体"/>
        <charset val="134"/>
      </rPr>
      <t>论文成果要求研究生本人为第一作者，或者导师为第一作者、研究生本人为第二作者；第一署名单位为华南农业大学。具体要求为完成以下条件之一：</t>
    </r>
    <r>
      <rPr>
        <sz val="10"/>
        <color rgb="FF000000"/>
        <rFont val="Calibri"/>
        <charset val="134"/>
      </rPr>
      <t xml:space="preserve">
1. </t>
    </r>
    <r>
      <rPr>
        <sz val="10"/>
        <color rgb="FF000000"/>
        <rFont val="宋体"/>
        <charset val="134"/>
      </rPr>
      <t>发表</t>
    </r>
    <r>
      <rPr>
        <sz val="10"/>
        <color rgb="FF000000"/>
        <rFont val="Calibri"/>
        <charset val="134"/>
      </rPr>
      <t>(</t>
    </r>
    <r>
      <rPr>
        <sz val="10"/>
        <color rgb="FF000000"/>
        <rFont val="宋体"/>
        <charset val="134"/>
      </rPr>
      <t>含录用</t>
    </r>
    <r>
      <rPr>
        <sz val="10"/>
        <color rgb="FF000000"/>
        <rFont val="Calibri"/>
        <charset val="134"/>
      </rPr>
      <t>)</t>
    </r>
    <r>
      <rPr>
        <sz val="10"/>
        <color rgb="FF000000"/>
        <rFont val="宋体"/>
        <charset val="134"/>
      </rPr>
      <t>本学科学术论文</t>
    </r>
    <r>
      <rPr>
        <sz val="10"/>
        <color rgb="FF000000"/>
        <rFont val="Calibri"/>
        <charset val="134"/>
      </rPr>
      <t xml:space="preserve"> 1 </t>
    </r>
    <r>
      <rPr>
        <sz val="10"/>
        <color rgb="FF000000"/>
        <rFont val="宋体"/>
        <charset val="134"/>
      </rPr>
      <t>篇，要求为以下三类论文之一：</t>
    </r>
    <r>
      <rPr>
        <sz val="10"/>
        <color rgb="FF000000"/>
        <rFont val="Calibri"/>
        <charset val="134"/>
      </rPr>
      <t xml:space="preserve">
(a) SCI/EI </t>
    </r>
    <r>
      <rPr>
        <sz val="10"/>
        <color rgb="FF000000"/>
        <rFont val="宋体"/>
        <charset val="134"/>
      </rPr>
      <t>检索论文；</t>
    </r>
    <r>
      <rPr>
        <sz val="10"/>
        <color rgb="FF000000"/>
        <rFont val="Calibri"/>
        <charset val="134"/>
      </rPr>
      <t xml:space="preserve">
(b) CCF </t>
    </r>
    <r>
      <rPr>
        <sz val="10"/>
        <color rgb="FF000000"/>
        <rFont val="宋体"/>
        <charset val="134"/>
      </rPr>
      <t>推荐期刊或会议论文；</t>
    </r>
    <r>
      <rPr>
        <sz val="10"/>
        <color rgb="FF000000"/>
        <rFont val="Calibri"/>
        <charset val="134"/>
      </rPr>
      <t xml:space="preserve">
(c) </t>
    </r>
    <r>
      <rPr>
        <sz val="10"/>
        <color rgb="FF000000"/>
        <rFont val="宋体"/>
        <charset val="134"/>
      </rPr>
      <t>核心期刊论文；</t>
    </r>
    <r>
      <rPr>
        <sz val="10"/>
        <color rgb="FF000000"/>
        <rFont val="Calibri"/>
        <charset val="134"/>
      </rPr>
      <t xml:space="preserve">
2. </t>
    </r>
    <r>
      <rPr>
        <sz val="10"/>
        <color rgb="FF000000"/>
        <rFont val="宋体"/>
        <charset val="134"/>
      </rPr>
      <t>申请并公开专利</t>
    </r>
    <r>
      <rPr>
        <sz val="10"/>
        <color rgb="FF000000"/>
        <rFont val="Calibri"/>
        <charset val="134"/>
      </rPr>
      <t xml:space="preserve"> 1 </t>
    </r>
    <r>
      <rPr>
        <sz val="10"/>
        <color rgb="FF000000"/>
        <rFont val="宋体"/>
        <charset val="134"/>
      </rPr>
      <t>项（发明专利或实用新型专利）；</t>
    </r>
    <r>
      <rPr>
        <sz val="10"/>
        <color rgb="FF000000"/>
        <rFont val="Calibri"/>
        <charset val="134"/>
      </rPr>
      <t xml:space="preserve">
3. </t>
    </r>
    <r>
      <rPr>
        <sz val="10"/>
        <color rgb="FF000000"/>
        <rFont val="宋体"/>
        <charset val="134"/>
      </rPr>
      <t>获得本学科相关省级及以上奖励</t>
    </r>
    <r>
      <rPr>
        <sz val="10"/>
        <color rgb="FF000000"/>
        <rFont val="Calibri"/>
        <charset val="134"/>
      </rPr>
      <t xml:space="preserve"> 1 </t>
    </r>
    <r>
      <rPr>
        <sz val="10"/>
        <color rgb="FF000000"/>
        <rFont val="宋体"/>
        <charset val="134"/>
      </rPr>
      <t>项。</t>
    </r>
  </si>
  <si>
    <t>20203162001</t>
  </si>
  <si>
    <t>陈定华</t>
  </si>
  <si>
    <t>D-TRACE: Deep Triply-Aligned Clustering</t>
  </si>
  <si>
    <t>International Conference on Artificial Neural Networks[国际会议]，2022.9．</t>
  </si>
  <si>
    <t>一种基于多网络层集成的昆虫图像深度聚类方法</t>
  </si>
  <si>
    <t>发明专利，2022.8，[专利号：CN202210347321.3]．</t>
  </si>
  <si>
    <t>20203162002</t>
  </si>
  <si>
    <t>陈虎</t>
  </si>
  <si>
    <t>基于机器视觉的果实检测定位与果园地图构建方法</t>
  </si>
  <si>
    <t>发明专利，2022.7，[专利号：CN 114689038 A]．</t>
  </si>
  <si>
    <t>20203162003</t>
  </si>
  <si>
    <t>陈伟林</t>
  </si>
  <si>
    <t>动植物离子浓度分析预警方法、系统、设备及存储介质</t>
  </si>
  <si>
    <t>发明专利，2022.7，[专利号：202210358264.9]．</t>
  </si>
  <si>
    <t>2021年第九届中国大学生数字媒体科技作品及创意竞赛全国总决赛二等奖</t>
  </si>
  <si>
    <t>二等奖，国家级成果，2021.11．</t>
  </si>
  <si>
    <t>20203162004</t>
  </si>
  <si>
    <t>陈晓明</t>
  </si>
  <si>
    <t>梁云</t>
  </si>
  <si>
    <t>Tracking guided actions recognition for cows</t>
  </si>
  <si>
    <t>Quantitative Biology[国内期刊]，2022.4．</t>
  </si>
  <si>
    <t>20203162006</t>
  </si>
  <si>
    <t>陈志浩</t>
  </si>
  <si>
    <t>融合知识图谱和用户长短期兴趣的新闻推荐方法、系统及介质</t>
  </si>
  <si>
    <t>发明专利，2023.5，[专利号：202310005366.7]．</t>
  </si>
  <si>
    <t>20203162007</t>
  </si>
  <si>
    <t>陈梓明</t>
  </si>
  <si>
    <t>田绪红</t>
  </si>
  <si>
    <t>基于改进VGG-16网络的农作物病虫害识别方法</t>
  </si>
  <si>
    <t>发明专利，2022.4，[专利号：202111583032.5]．</t>
  </si>
  <si>
    <t>20203162008</t>
  </si>
  <si>
    <t>杜皎皎</t>
  </si>
  <si>
    <t>认证的基于身份的密文等值测试方法、装置、系统及介质</t>
  </si>
  <si>
    <t>发明专利，2022.12，[专利号：CN202211016075.X]．</t>
  </si>
  <si>
    <t>20203162009</t>
  </si>
  <si>
    <t>樊亮亮</t>
  </si>
  <si>
    <t>司徒浩臻</t>
  </si>
  <si>
    <t>Compact data encoding for data re-uploading quantum classifier</t>
  </si>
  <si>
    <t>Quantum Information Processing[国际期刊]，2022.2．</t>
  </si>
  <si>
    <t>20203162011</t>
  </si>
  <si>
    <t>甘雨</t>
  </si>
  <si>
    <t>基于改进 EfficientNet 模型的作物害虫识别</t>
  </si>
  <si>
    <t>农业工程学报[国内期刊]，2022.2，[EI]．</t>
  </si>
  <si>
    <t>20203162012</t>
  </si>
  <si>
    <t>何浩明</t>
  </si>
  <si>
    <t>古万荣</t>
  </si>
  <si>
    <t>一种基于特征选择与交互模型的点击率预测方法</t>
  </si>
  <si>
    <t>发明专利，2022.12，[专利号：CN202211238632.2]．</t>
  </si>
  <si>
    <t>20203162013</t>
  </si>
  <si>
    <t>何慧君</t>
  </si>
  <si>
    <t>基于改进ShuffleNetV2模型的荔枝病虫害识别方法</t>
  </si>
  <si>
    <t>农业机械学报[国内期刊]，2022.12，[EI]．</t>
  </si>
  <si>
    <t>一种基于深度学习的荔枝病虫害识别方法</t>
  </si>
  <si>
    <t>发明专利，2022.5，[专利号：CN202210108805]．</t>
  </si>
  <si>
    <t>中国高校计算机大赛2021微信小程序应用开发赛华南赛区三等奖</t>
  </si>
  <si>
    <t>三等奖，省部级成果，2021.5．</t>
  </si>
  <si>
    <t>20203162014</t>
  </si>
  <si>
    <t>何亦琛</t>
  </si>
  <si>
    <t>毛宜军</t>
  </si>
  <si>
    <t>An improved recommendation based on graph convolutional network</t>
  </si>
  <si>
    <t>Journal of Intelligent Information Systems[国际期刊]，2022.12．</t>
  </si>
  <si>
    <t>基于点割集图分割的矩阵变换与分解的推荐算法</t>
  </si>
  <si>
    <t>计算机科学[国内期刊]，2022.6．</t>
  </si>
  <si>
    <t>Multi-factor Data Mining Analysis of Stock Index Volatility</t>
  </si>
  <si>
    <t>2021 2nd International Conference on Artificial Intelligence and Information Systems[国际会议]，2021.5．</t>
  </si>
  <si>
    <t>Infectious Disease Prediction and Analysis Based on Parametric-nonparametric Hybrid Model</t>
  </si>
  <si>
    <t>基于点割集图分割的矩阵变换与分解的商品推荐方法</t>
  </si>
  <si>
    <t>发明专利，2021.7，[专利号：CN202110392131.9]．</t>
  </si>
  <si>
    <t>20203162015</t>
  </si>
  <si>
    <t>胡昊</t>
  </si>
  <si>
    <t>An improved PointNet++ point cloud segmentation model applied to  automatic measurement method of pig body size</t>
  </si>
  <si>
    <t>Computers and Electronics in Agriculture[国际期刊]，2022.12．</t>
  </si>
  <si>
    <t>基于改进PointNet++的大规模猪体点云部位分割</t>
  </si>
  <si>
    <t>计算机与数字工程[国内期刊]，．</t>
  </si>
  <si>
    <t>基于八叉树和PointNet++网络的大规模点云分割方法</t>
  </si>
  <si>
    <t>发明专利，2022.3，[专利号：CN202111390150.4]．</t>
  </si>
  <si>
    <t>20203162016</t>
  </si>
  <si>
    <t>黄诚</t>
  </si>
  <si>
    <t>崔金荣</t>
  </si>
  <si>
    <t>Incomplete multi-view clustering network via nonlinear manifold embedding and probability-induced loss</t>
  </si>
  <si>
    <t>Neural Networks[国际期刊]，2023.3，[SCI(9.657)]．</t>
  </si>
  <si>
    <t>改进的自步深度不完备多视图聚类</t>
  </si>
  <si>
    <t>数据采集与处理[国内期刊]，2022.9．</t>
  </si>
  <si>
    <t>20203162017</t>
  </si>
  <si>
    <t>黄恩泽</t>
  </si>
  <si>
    <t>Feature Dense Relevance Network for Single Image Dehazing</t>
  </si>
  <si>
    <t>the 31st International Joint Conference on Artificial Intelligence(IJCAI)[国际会议]，2022.7．</t>
  </si>
  <si>
    <t>基于物理模型与特征稠密关联的图像去雾方法及装置</t>
  </si>
  <si>
    <t>发明专利，2022.8，[专利号：CN202210543770.5]．</t>
  </si>
  <si>
    <t>20203162018</t>
  </si>
  <si>
    <t>黄培森</t>
  </si>
  <si>
    <t>A more efficient public-key authenticated encryption scheme with keyword search</t>
  </si>
  <si>
    <t>Journal of Systems Architecture[国际期刊]，2023.4．</t>
  </si>
  <si>
    <t>20203162019</t>
  </si>
  <si>
    <t>黄旭灵</t>
  </si>
  <si>
    <t>压板状态巡检方法、系统、机器人及存储介质</t>
  </si>
  <si>
    <t>发明专利，2022.12，[专利号：202210875020.8]．</t>
  </si>
  <si>
    <t>第九届全国大学生数字媒体技术作品及创业竞赛二等奖</t>
  </si>
  <si>
    <t>二等奖，省部级成果，2021.11．</t>
  </si>
  <si>
    <t>20203162020</t>
  </si>
  <si>
    <t>黄远航</t>
  </si>
  <si>
    <t>边山</t>
  </si>
  <si>
    <t>DS-UNet: A dual streams UNet for refined image forgery localization</t>
  </si>
  <si>
    <t>Information Sciences[国际期刊]，2022.8，[SCI(IF=8.2326)]．</t>
  </si>
  <si>
    <t>一种双流U-Net图像篡改检测网络系统及其图像篡改检测方法</t>
  </si>
  <si>
    <t>发明专利，2022.9，[专利号：202210622240.X]．</t>
  </si>
  <si>
    <t>一种基于ResNet-50的相机模型辨别网络系统及相机模型辨别方法</t>
  </si>
  <si>
    <t>发明专利，2022.8，[专利号：202210631633.7]．</t>
  </si>
  <si>
    <t>Real-world Image Forgery Localization Challenge Ninth Place Award (Top1% 9/1149, 获得阿里安全校招专属通道资格)</t>
  </si>
  <si>
    <t>特等奖，国际级鉴定，2022.3．</t>
  </si>
  <si>
    <t>2020年浙江大学“智海”人工智能技术服务技能大赛“优秀团队奖”</t>
  </si>
  <si>
    <t>四等奖，国家级鉴定，2020.11．</t>
  </si>
  <si>
    <t>20203162021</t>
  </si>
  <si>
    <t>姜发健</t>
  </si>
  <si>
    <t>王金凤</t>
  </si>
  <si>
    <t>基于图神经网络的自注意力的融合节点分类框架</t>
  </si>
  <si>
    <t>计算机系统应用[国内期刊]，2023.3，[未被收录]．</t>
  </si>
  <si>
    <t>一种面向图自监督学习的旅游推荐系统</t>
  </si>
  <si>
    <t>发明专利，2023.4，[专利号：202310172996.3]．</t>
  </si>
  <si>
    <t>20203162022</t>
  </si>
  <si>
    <t>柯凡晖</t>
  </si>
  <si>
    <t>王美华</t>
  </si>
  <si>
    <t>融合3D注意力和Transformer的图像去雨网络</t>
  </si>
  <si>
    <t>中国图象图形学报[国内期刊]，2022.5．</t>
  </si>
  <si>
    <t>华为杯第十七届中国研究生数学建模竞赛三等奖</t>
  </si>
  <si>
    <t>三等奖，国家级成果，2020.12．</t>
  </si>
  <si>
    <t>一种融合注意力单幅图像去雨方法</t>
  </si>
  <si>
    <t>发明专利，2022.8，[专利号：202210383384.4]．</t>
  </si>
  <si>
    <t>20203162023</t>
  </si>
  <si>
    <t>柯海萍</t>
  </si>
  <si>
    <t>一种基于改进的神经网络实现食品风险评估的方法</t>
  </si>
  <si>
    <t>发明专利，2022.1，[专利号：202111013269.X]．</t>
  </si>
  <si>
    <t>基于决策树改进深度交叉网络的推荐模型</t>
  </si>
  <si>
    <t>计算机科学[国内期刊]，2023.6．</t>
  </si>
  <si>
    <t>20203162024</t>
  </si>
  <si>
    <t>劳景欢</t>
  </si>
  <si>
    <t>基于视图互信息加权的多视图集成聚类算法</t>
  </si>
  <si>
    <t>计算机应用[国内期刊]，2022.12．</t>
  </si>
  <si>
    <t>20203162025</t>
  </si>
  <si>
    <t>黎京晔</t>
  </si>
  <si>
    <t>基于图卷积网络模型的牛脸识别方法、系统、设备及介质</t>
  </si>
  <si>
    <t>发明专利，2022.7，[专利号：202210292944.5]．</t>
  </si>
  <si>
    <t>20203162026</t>
  </si>
  <si>
    <t>李碧龙</t>
  </si>
  <si>
    <t>鱼的识别方法、系统、计算机设备及存储介质</t>
  </si>
  <si>
    <t>发明专利，2023.2，[专利号：2023100611625]．</t>
  </si>
  <si>
    <t>20203162027</t>
  </si>
  <si>
    <t>李荆</t>
  </si>
  <si>
    <t>基于多重特征增强与特征融合 SSD 的荔枝检测</t>
  </si>
  <si>
    <t>20203162028</t>
  </si>
  <si>
    <t>李巧巧</t>
  </si>
  <si>
    <t>Global Dilated Attention and Target Focusing Network for Robust Tracking</t>
  </si>
  <si>
    <t>Thirty-Seventh AAAI Conference on Artificial Intelligence[国际会议]，2023.2．</t>
  </si>
  <si>
    <t>20203162029</t>
  </si>
  <si>
    <t>李绍韬</t>
  </si>
  <si>
    <t>《猫爷TRPG》获第七届中国国际互联网+大学生创新创业大赛广东省金奖</t>
  </si>
  <si>
    <t>一等奖，省部级鉴定，2023.5．</t>
  </si>
  <si>
    <t>20203162030</t>
  </si>
  <si>
    <t>李颖</t>
  </si>
  <si>
    <t>基于双流网络结构的深度伪造人脸的检测方法</t>
  </si>
  <si>
    <t>计算机科学[国内期刊]，2022.11．</t>
  </si>
  <si>
    <t>CNN结合Transformer的深度伪造高效检测</t>
  </si>
  <si>
    <t>中国图象图形学报[国内期刊]，2023.3．</t>
  </si>
  <si>
    <t>“华为杯”第十八届中国研究生数学建模竞赛</t>
  </si>
  <si>
    <t>二等奖，省部级鉴定，2022.12．</t>
  </si>
  <si>
    <t>基于空域和频域双特征的深度伪造视频鉴定方法及系统</t>
  </si>
  <si>
    <t>发明专利，2022.1，[专利号：202111137316.1]．</t>
  </si>
  <si>
    <t>20203162031</t>
  </si>
  <si>
    <t>梁淑敏</t>
  </si>
  <si>
    <t>An Adaptive Reference Vector Strategy with Shape Estimation for Many-objective Optimization Problem</t>
  </si>
  <si>
    <t>Communication in Computer and Information Science[国际会议]，2022.8，[EI]．</t>
  </si>
  <si>
    <t>20203162032</t>
  </si>
  <si>
    <t>梁炜健</t>
  </si>
  <si>
    <t>农业害虫智能视觉检测研究综述</t>
  </si>
  <si>
    <t>中国农机化学报[国内期刊]，2023.7．</t>
  </si>
  <si>
    <t>一种基于迁移元学习的害虫识别方法</t>
  </si>
  <si>
    <t>发明专利，2022.9，[专利号：202210738451.X]．</t>
  </si>
  <si>
    <t>20203162033</t>
  </si>
  <si>
    <t>梁耀卓</t>
  </si>
  <si>
    <t>朱同林</t>
  </si>
  <si>
    <t>一种基于colmap库的植物三维重建系统</t>
  </si>
  <si>
    <t>实用新型专利，2022.9，[专利号：ZL 2021 2 2992482.1]．</t>
  </si>
  <si>
    <t>20203162034</t>
  </si>
  <si>
    <t>廖磊</t>
  </si>
  <si>
    <t>一种融合频率和内容特征的单幅图像去雾方法</t>
  </si>
  <si>
    <t>发明专利，2022.12，[专利号：202211046988.6]．</t>
  </si>
  <si>
    <t>20203162035</t>
  </si>
  <si>
    <t>林润恒</t>
  </si>
  <si>
    <t>一种牲畜体积计算方法、系统、可读存储介质</t>
  </si>
  <si>
    <t>发明专利，2023.2，[专利号：ZL202210412288.8]．</t>
  </si>
  <si>
    <t>Research on denoising and segmentation  algorithm application of pigs’ point cloud based on DBSCAN and PointNet</t>
  </si>
  <si>
    <t>2021 IEEE International Workshop on Metrology for Agriculture and Forestry[国际会议]，2021.9．</t>
  </si>
  <si>
    <t>20203162036</t>
  </si>
  <si>
    <t>凌华保</t>
  </si>
  <si>
    <t>Single-Image Smoker Detection by Human-Object Interaction with Post-refinement</t>
  </si>
  <si>
    <t>20203162037</t>
  </si>
  <si>
    <t>刘海龙</t>
  </si>
  <si>
    <t>Lightweight Transformers make strong encoders for underwater object detection</t>
  </si>
  <si>
    <t>Signal, Image and Video Processing[国际期刊]，2022.12，[SCI(1.583)]．</t>
  </si>
  <si>
    <t>Enhanced Feature Fusion and Multiple Receptive Fields Object Detection</t>
  </si>
  <si>
    <t>International Symposium on Artificial Intelligence and Robotics[国际会议]，2022.12，[EI]．</t>
  </si>
  <si>
    <t>20203162038</t>
  </si>
  <si>
    <t>卢泽伦</t>
  </si>
  <si>
    <t>融合评分上下文和物品相似度的推荐算法</t>
  </si>
  <si>
    <t>计算机应用研究[国内期刊]，2023.4．</t>
  </si>
  <si>
    <t>基于用户对食品安全等级评分值和食品相似度的推荐方法</t>
  </si>
  <si>
    <t>发明专利，2022.1，[专利号：202111003703.6]．</t>
  </si>
  <si>
    <t>20203162039</t>
  </si>
  <si>
    <t>陆经纬</t>
  </si>
  <si>
    <t>Certificateless Public Key Authenticated Encryption with Keyword Search Achieving Stronger Security</t>
  </si>
  <si>
    <t>Information[国际期刊]，2023.2，[未被收录]．</t>
  </si>
  <si>
    <t>An Identity-Based Encryption with Equality Test Scheme for Healthcare Social Apps</t>
  </si>
  <si>
    <t>Computer Standards &amp; Interfaces[国际期刊]，2023.5，[未被收录]．</t>
  </si>
  <si>
    <t>20203162040</t>
  </si>
  <si>
    <t>罗文林</t>
  </si>
  <si>
    <t>大豆叶面积测算方法、系统、计算机设备及存储介质</t>
  </si>
  <si>
    <t>发明专利，2023.3，[专利号：202310171617.9]．</t>
  </si>
  <si>
    <t>20203162041</t>
  </si>
  <si>
    <t>麦凯湛</t>
  </si>
  <si>
    <t>高月芳</t>
  </si>
  <si>
    <t>低像素牛头图像重建识别方法、系统、设备及存储介质</t>
  </si>
  <si>
    <t>发明专利，2022.11，[专利号：ZL202111276532.4]．</t>
  </si>
  <si>
    <t>姿态自动定位与定量分析方法、系统、计算机设备及介质</t>
  </si>
  <si>
    <t>发明专利，2022.8，[专利号：202211038360.1]．</t>
  </si>
  <si>
    <t>20203162043</t>
  </si>
  <si>
    <t>潘永琪</t>
  </si>
  <si>
    <t>Remote sensing detection algorithm for apple fire blight based on UAV multispectral image</t>
  </si>
  <si>
    <t>Computers and Electronics in Agriculture[国际期刊]，2022.6，[SCI(6.757)]．</t>
  </si>
  <si>
    <t>基于改进神经网络的水稻生育期识别方法及系统</t>
  </si>
  <si>
    <t>发明专利，2022.6，[专利号：202210163798.6]．</t>
  </si>
  <si>
    <t>20203162044</t>
  </si>
  <si>
    <t>彭佑铭</t>
  </si>
  <si>
    <t>智能医疗对话诊疗评测Intelligent Medical Consultation System (IMCS2021) 医疗报告自动生成赛道三等奖</t>
  </si>
  <si>
    <t>三等奖，国家级鉴定，2021.12．</t>
  </si>
  <si>
    <t>20203162047</t>
  </si>
  <si>
    <t>王健聪</t>
  </si>
  <si>
    <t>A fast and lightweight detection algorithm for passion fruit pests based on improved YOLOv5</t>
  </si>
  <si>
    <t>Computers and Electronics in Agriculture[国际期刊]，2022.12，[SCI(6.757)]．</t>
  </si>
  <si>
    <t>考勤签到调度管理方法、系统、设备及存储介质</t>
  </si>
  <si>
    <t>发明专利，2022.9，[专利号：2022107994417]．</t>
  </si>
  <si>
    <t>20203162048</t>
  </si>
  <si>
    <t>王劭晟</t>
  </si>
  <si>
    <t>基于近红外光谱结合机器学习的鳕鱼品种二分类方法研究</t>
  </si>
  <si>
    <t>食品安全质量检测学报[国内期刊]，2021.11．</t>
  </si>
  <si>
    <t>20203162049</t>
  </si>
  <si>
    <t>韦广函</t>
  </si>
  <si>
    <t>邱少健</t>
  </si>
  <si>
    <t>基于分级双线性池化 ResNet 的乳糜血分类方法及装置</t>
  </si>
  <si>
    <t>发明专利，2023.4，[专利号：202211533653.7]．</t>
  </si>
  <si>
    <t>20203162050</t>
  </si>
  <si>
    <t>温嘉勇</t>
  </si>
  <si>
    <t>基于视觉检测融合多动态阈值的虾苗自动计数方法及系统</t>
  </si>
  <si>
    <t>发明专利，2022.7，[专利号：202210440564.1]．</t>
  </si>
  <si>
    <t>20203162051</t>
  </si>
  <si>
    <t>翁晓健</t>
  </si>
  <si>
    <t>林旭东</t>
  </si>
  <si>
    <t>基于经验模态分解与投资者情绪的长短期记忆网络股票价格涨跌预测模型</t>
  </si>
  <si>
    <t>计算机应用[国内期刊]，2022.12，[未被收录]．</t>
  </si>
  <si>
    <t>STOCK PRICE PREDICTION BASED ON LSTM AND BERT</t>
  </si>
  <si>
    <t>2022 International Conference on Machine Learning and Cybernetics (ICMLC)[国际会议]，2022.11，[EI]．</t>
  </si>
  <si>
    <t>20203162052</t>
  </si>
  <si>
    <t>吴嘉林</t>
  </si>
  <si>
    <t>一种主题感知的长文本语义匹配方法</t>
  </si>
  <si>
    <t>发明专利，2023.4，[专利号：202211659362.2]．</t>
  </si>
  <si>
    <t>20203162053</t>
  </si>
  <si>
    <t>肖冬冬</t>
  </si>
  <si>
    <t>ICRA RoboMaster高校人工智能挑战赛（国际赛）</t>
  </si>
  <si>
    <t>一等奖，国际级鉴定，2021.6．</t>
  </si>
  <si>
    <t>基于深度学习的奶牛牛脸重识别方法、系统、设备及介质</t>
  </si>
  <si>
    <t>发明专利，2022.11，[专利号：CN113989836B]．</t>
  </si>
  <si>
    <t>20203162054</t>
  </si>
  <si>
    <t>徐嘉杰</t>
  </si>
  <si>
    <t>基于融合双边重组注意力的二阶段Transformer编解码器的去运动模糊方法</t>
  </si>
  <si>
    <t>发明专利，2023.1，[专利号：202211057854.4]．</t>
  </si>
  <si>
    <t>“华为杯”第十七届中国研究生数学建模竞赛</t>
  </si>
  <si>
    <t>20203162055</t>
  </si>
  <si>
    <t>薛家骏</t>
  </si>
  <si>
    <t>陈琰</t>
  </si>
  <si>
    <t>基于transformer构建生成对抗网络实现妆容迁移的方法</t>
  </si>
  <si>
    <t>发明专利，2021.12，[专利号：202111116720.0]．</t>
  </si>
  <si>
    <t>20203162056</t>
  </si>
  <si>
    <t>杨钿</t>
  </si>
  <si>
    <t>数据加密方法、解密方法及可撤销的密文数据库病症匹配系统</t>
  </si>
  <si>
    <t>发明专利，2022.9，[专利号：CN202210671545.X]．</t>
  </si>
  <si>
    <t>20203162057</t>
  </si>
  <si>
    <t>杨潘</t>
  </si>
  <si>
    <t>Secure Channel Free Public Key Authenticated Encryption with Multi-Keyword Search on Healthcare Systems</t>
  </si>
  <si>
    <t>Future Generation Computer Systems[国际期刊]，2023.3．</t>
  </si>
  <si>
    <t>Secure-Channel Free Certificateless Searchable Public Key Authenticated Encryption with Keyword Search</t>
  </si>
  <si>
    <t>ProvSec 2022: Provable and Practical Security[国际会议]，2022.11．</t>
  </si>
  <si>
    <t>一种多关键词搜索 功能的安全无信道 公钥认证可搜索加密方法、装置、计算 机设备及存储介质</t>
  </si>
  <si>
    <t>发明专利，2023.5，[专利号：202210916507.6]．</t>
  </si>
  <si>
    <t>20203162058</t>
  </si>
  <si>
    <t>杨小丹</t>
  </si>
  <si>
    <t>番茄成熟度及空间位置的检测方法、装置、设备及介质</t>
  </si>
  <si>
    <t>发明专利，2022.12，[专利号：CN202211277230.3]．</t>
  </si>
  <si>
    <t>20203162059</t>
  </si>
  <si>
    <t>叶芷晴</t>
  </si>
  <si>
    <t>前向安全密文等值测试公钥加密方法、装置、系统及介质</t>
  </si>
  <si>
    <t>发明专利，2022.12，[专利号：202211076795.5]．</t>
  </si>
  <si>
    <t>20203162061</t>
  </si>
  <si>
    <t>曾瑞麟</t>
  </si>
  <si>
    <t>Citrus greening disease recognition algorithm based on classification network using TRL-GAN</t>
  </si>
  <si>
    <t>Computers and Electronics in Agriculture[国际期刊]，2022.7．</t>
  </si>
  <si>
    <t>基于DH-YoloX的群养马岗鹅关键行为监测</t>
  </si>
  <si>
    <t>农业工程学报[国际期刊]，2023.1．</t>
  </si>
  <si>
    <t>20203162062</t>
  </si>
  <si>
    <t>张添建</t>
  </si>
  <si>
    <t>1.	A Novel Encryption-Then-Lossy-Compression Scheme of Color Images Using Customized Residual Dense Spatial Network</t>
  </si>
  <si>
    <t>IEEE TRANSACTIONS ON MULTIMEDIA[国际期刊]，2022.4．</t>
  </si>
  <si>
    <t>一种彩色图像加密压缩与超分重构系统和方法</t>
  </si>
  <si>
    <t>发明专利，2023.5，[专利号：2021 1 0781008.6]．</t>
  </si>
  <si>
    <t>张谊</t>
  </si>
  <si>
    <t>万华</t>
  </si>
  <si>
    <t>基于计算机视觉的中药饮片分类技术综述与案例研究</t>
  </si>
  <si>
    <r>
      <rPr>
        <sz val="10"/>
        <color rgb="FF000000"/>
        <rFont val="宋体"/>
        <charset val="134"/>
      </rPr>
      <t>计算机应用</t>
    </r>
    <r>
      <rPr>
        <sz val="10"/>
        <color rgb="FF000000"/>
        <rFont val="Calibri"/>
        <charset val="134"/>
      </rPr>
      <t>[</t>
    </r>
    <r>
      <rPr>
        <sz val="10"/>
        <color rgb="FF000000"/>
        <rFont val="宋体"/>
        <charset val="134"/>
      </rPr>
      <t>国内期刊</t>
    </r>
    <r>
      <rPr>
        <sz val="10"/>
        <color rgb="FF000000"/>
        <rFont val="Calibri"/>
        <charset val="134"/>
      </rPr>
      <t>]</t>
    </r>
    <r>
      <rPr>
        <sz val="10"/>
        <color rgb="FF000000"/>
        <rFont val="宋体"/>
        <charset val="134"/>
      </rPr>
      <t>，</t>
    </r>
    <r>
      <rPr>
        <sz val="10"/>
        <color rgb="FF000000"/>
        <rFont val="Calibri"/>
        <charset val="134"/>
      </rPr>
      <t>2022.10</t>
    </r>
    <r>
      <rPr>
        <sz val="10"/>
        <color rgb="FF000000"/>
        <rFont val="宋体"/>
        <charset val="134"/>
      </rPr>
      <t>．</t>
    </r>
  </si>
  <si>
    <t>20203162066</t>
  </si>
  <si>
    <t>赵帅斌</t>
  </si>
  <si>
    <t>A Method for Forecasting The Pork Price Based on Fluctuation Forecasting and Attention Mechanism</t>
  </si>
  <si>
    <t>基于经验模态分解与投资者情绪的 Attention-BiLSTM 股价趋 势预测模型</t>
  </si>
  <si>
    <t>计算机应用[国内期刊]，2023.12，[未被收录]．</t>
  </si>
  <si>
    <t>20203162067</t>
  </si>
  <si>
    <t>郑志燊</t>
  </si>
  <si>
    <t>基于多任务深度学习的情感识别方法、系统及存储介质</t>
  </si>
  <si>
    <t>发明专利，2023.4，[专利号：2023101654543]．</t>
  </si>
  <si>
    <t>20203162068</t>
  </si>
  <si>
    <t>钟海敏</t>
  </si>
  <si>
    <t>李泽华</t>
  </si>
  <si>
    <t>基于YOLOv5-I的杂交稻芽种快速分级检测[J]. 华南农业大学学报</t>
  </si>
  <si>
    <t>华南农业大学学报[国内期刊]，2022.10．</t>
  </si>
  <si>
    <t>20203162069</t>
  </si>
  <si>
    <t>钟浩</t>
  </si>
  <si>
    <t>2022 年第三届 CSIG 中国媒体取证与安全大会最佳论文</t>
  </si>
  <si>
    <t>特等奖，国家级鉴定，2022.12．</t>
  </si>
  <si>
    <t>结合自注意力机制与卷积神经网络的真实场景图像篡改定位方法</t>
  </si>
  <si>
    <t>西安电子科技大学学报[国内期刊]，2023.12，[EI]．</t>
  </si>
  <si>
    <t>基于自注意力机制的真实场景图像篡改定位系统与方法</t>
  </si>
  <si>
    <t>发明专利，2022.12，[专利号：CN115482459A]．</t>
  </si>
  <si>
    <t>2022 年广东省研究生学术论坛-计算机前沿技术研究论坛优秀论文</t>
  </si>
  <si>
    <t>优秀论文，省部级鉴定，2022.12．</t>
  </si>
  <si>
    <t>基于双流自注意力神经网络的图像篡改定位方法及系统</t>
  </si>
  <si>
    <t>发明专利，2022.9，[专利号：CN115082774A]．</t>
  </si>
  <si>
    <t>20203162070</t>
  </si>
  <si>
    <t>钟浩伟</t>
  </si>
  <si>
    <t>Exemplar-Based Sketch Colorization with Cross-Domain Dense Semantic Correspondence</t>
  </si>
  <si>
    <t>Mathematics[国际期刊]，2022.6，[SCI(2.592)]．</t>
  </si>
  <si>
    <t>Cross-Domain Learning for Reference-Based Sketch Colorization with Structural and Colorific Strategy</t>
  </si>
  <si>
    <t>International Conference on Artificial Neural Networks[国际会议]，2022.9，[EI]．</t>
  </si>
  <si>
    <t>20203162071</t>
  </si>
  <si>
    <t>钟洋</t>
  </si>
  <si>
    <t>Fast and robust loop-closure detection using deep neural networks and matrix transformation for a visual SLAM system</t>
  </si>
  <si>
    <t>Journal of Electronic Imaging[国际期刊]，2022.7，[SCI(0.936)]．</t>
  </si>
  <si>
    <t>20203162072</t>
  </si>
  <si>
    <t>周威驰</t>
  </si>
  <si>
    <t>基于3D Grad-CAM的直肠癌等级分类的可解释方法、系统、设备及介质</t>
  </si>
  <si>
    <t>发明专利，2023.5，[专利号：CN202210809340.3]．</t>
  </si>
  <si>
    <t>20203162073</t>
  </si>
  <si>
    <t>朱博文</t>
  </si>
  <si>
    <t>Deep Attributed Graph Clustering with Graph Attention Network</t>
  </si>
  <si>
    <t>ICMLC 2023 (2023 15th International Conference on Machine Learning and Computing)[国际会议]，2022.12．</t>
  </si>
  <si>
    <t>20203162074</t>
  </si>
  <si>
    <t>朱展标</t>
  </si>
  <si>
    <t>A Graph Attention Interactive Refine Framework with Contextual Regularization for Jointing Intent Detection and Slot Filling</t>
  </si>
  <si>
    <t>ICASSP 2022 - 2022 IEEE International Conference on Acoustics, Speech and Signal Processing (ICASSP)[国际会议]，2022.4．</t>
  </si>
  <si>
    <t>20203162075</t>
  </si>
  <si>
    <t>祝彬杰</t>
  </si>
  <si>
    <t>一种基于精英和自适应进化算法的神经网络结构搜索方法</t>
  </si>
  <si>
    <t>发明专利，2022.12，[专利号：202210789777.5]．</t>
  </si>
  <si>
    <t>An Efficient Multi-objective Algorithm with High Abundant Elite Information and Evolutionary Phase Self-adjusting for Many Objective Optimization</t>
  </si>
  <si>
    <t>工业工程与管理</t>
  </si>
  <si>
    <r>
      <rPr>
        <sz val="10"/>
        <color rgb="FF000000"/>
        <rFont val="宋体"/>
        <charset val="134"/>
      </rPr>
      <t>须以华南农业大学为第一单位，第一作者或导师第一作者、本人为第二作者完成以下科研成果之一，方可申请学位：（</t>
    </r>
    <r>
      <rPr>
        <sz val="10"/>
        <color rgb="FF000000"/>
        <rFont val="Calibri"/>
        <charset val="134"/>
      </rPr>
      <t>1</t>
    </r>
    <r>
      <rPr>
        <sz val="10"/>
        <color rgb="FF000000"/>
        <rFont val="宋体"/>
        <charset val="134"/>
      </rPr>
      <t>）发表</t>
    </r>
    <r>
      <rPr>
        <sz val="10"/>
        <color rgb="FF000000"/>
        <rFont val="Calibri"/>
        <charset val="134"/>
      </rPr>
      <t>(</t>
    </r>
    <r>
      <rPr>
        <sz val="10"/>
        <color rgb="FF000000"/>
        <rFont val="宋体"/>
        <charset val="134"/>
      </rPr>
      <t>含录用</t>
    </r>
    <r>
      <rPr>
        <sz val="10"/>
        <color rgb="FF000000"/>
        <rFont val="Calibri"/>
        <charset val="134"/>
      </rPr>
      <t>)</t>
    </r>
    <r>
      <rPr>
        <sz val="10"/>
        <color rgb="FF000000"/>
        <rFont val="宋体"/>
        <charset val="134"/>
      </rPr>
      <t>本学科学术期刊论文</t>
    </r>
    <r>
      <rPr>
        <sz val="10"/>
        <color rgb="FF000000"/>
        <rFont val="Calibri"/>
        <charset val="134"/>
      </rPr>
      <t xml:space="preserve"> 1 </t>
    </r>
    <r>
      <rPr>
        <sz val="10"/>
        <color rgb="FF000000"/>
        <rFont val="宋体"/>
        <charset val="134"/>
      </rPr>
      <t>篇；（</t>
    </r>
    <r>
      <rPr>
        <sz val="10"/>
        <color rgb="FF000000"/>
        <rFont val="Calibri"/>
        <charset val="134"/>
      </rPr>
      <t>2</t>
    </r>
    <r>
      <rPr>
        <sz val="10"/>
        <color rgb="FF000000"/>
        <rFont val="宋体"/>
        <charset val="134"/>
      </rPr>
      <t>）申请并公开专利</t>
    </r>
    <r>
      <rPr>
        <sz val="10"/>
        <color rgb="FF000000"/>
        <rFont val="Calibri"/>
        <charset val="134"/>
      </rPr>
      <t xml:space="preserve">1 </t>
    </r>
    <r>
      <rPr>
        <sz val="10"/>
        <color rgb="FF000000"/>
        <rFont val="宋体"/>
        <charset val="134"/>
      </rPr>
      <t>项；（</t>
    </r>
    <r>
      <rPr>
        <sz val="10"/>
        <color rgb="FF000000"/>
        <rFont val="Calibri"/>
        <charset val="134"/>
      </rPr>
      <t>3</t>
    </r>
    <r>
      <rPr>
        <sz val="10"/>
        <color rgb="FF000000"/>
        <rFont val="宋体"/>
        <charset val="134"/>
      </rPr>
      <t>）获得本学科相关省级及以上奖励</t>
    </r>
    <r>
      <rPr>
        <sz val="10"/>
        <color rgb="FF000000"/>
        <rFont val="Calibri"/>
        <charset val="134"/>
      </rPr>
      <t xml:space="preserve"> 1 </t>
    </r>
    <r>
      <rPr>
        <sz val="10"/>
        <color rgb="FF000000"/>
        <rFont val="宋体"/>
        <charset val="134"/>
      </rPr>
      <t>项。</t>
    </r>
  </si>
  <si>
    <t>20203165001</t>
  </si>
  <si>
    <t>邓修文</t>
  </si>
  <si>
    <t>吕建秋</t>
  </si>
  <si>
    <t>湛江地区菠萝产业发展现状及对策研究</t>
  </si>
  <si>
    <t>热带农业科学[国内期刊]，2023.2．</t>
  </si>
  <si>
    <t>一种能转换电源输出方向的充电器</t>
  </si>
  <si>
    <t>实用新型专利，2022.11，[专利号：ZL202221650989.7]．</t>
  </si>
  <si>
    <t>20203165003</t>
  </si>
  <si>
    <t>高荣</t>
  </si>
  <si>
    <t>农药液滴在玉米叶片表面铺展面积的影响因素</t>
  </si>
  <si>
    <t>农业工程学报[国内期刊]，2022.12，[EI]．</t>
  </si>
  <si>
    <t>一种无人机施用粉剂作业机载装置及喷施方法</t>
  </si>
  <si>
    <t>发明专利，2021.8，[专利号：202110439221.9]．</t>
  </si>
  <si>
    <t>20203165004</t>
  </si>
  <si>
    <t>韩咏林</t>
  </si>
  <si>
    <t>基于YOLOv5-Lite的自然环境木瓜成熟度检测方法</t>
  </si>
  <si>
    <t>2021 年清华 IE 亮剑全国工业工程应用案例大赛三等奖</t>
  </si>
  <si>
    <t>三等奖，省部级成果，2021.10．</t>
  </si>
  <si>
    <t>20203165005</t>
  </si>
  <si>
    <t>胡文馨</t>
  </si>
  <si>
    <t>俞守华、孙宝霞</t>
  </si>
  <si>
    <t>A method of citrus epidermis defects detection based on an improved YOLOv5</t>
  </si>
  <si>
    <t>biosystems engineering[国际期刊]，2023.3，[SCI(IF=5.002)]．</t>
  </si>
  <si>
    <t>20203165007</t>
  </si>
  <si>
    <t>霍钊威</t>
  </si>
  <si>
    <t>结合主动光源和改进YOLOv5s模型的夜间环境柑橘检测方法</t>
  </si>
  <si>
    <t>华南农业大学学报[国内期刊]，2023.6．</t>
  </si>
  <si>
    <t>20203165009</t>
  </si>
  <si>
    <t>梁淑贞</t>
  </si>
  <si>
    <t>一种机床用直线导轨运动精度评定方法</t>
  </si>
  <si>
    <t>发明专利，2023.4，[专利号：202211624919.9]．</t>
  </si>
  <si>
    <t>20203165010</t>
  </si>
  <si>
    <t>廖世盛</t>
  </si>
  <si>
    <t>一种基于本体语义的机器人认知发育方法</t>
  </si>
  <si>
    <t>发明专利，2023.4，[专利号：202211432365.2]．</t>
  </si>
  <si>
    <t>基于本体与认知经验的农业机器人视觉分类决策方法</t>
  </si>
  <si>
    <t>农业机械学报[国内期刊]，2022.11．</t>
  </si>
  <si>
    <t>20203165011</t>
  </si>
  <si>
    <t>陆志颖</t>
  </si>
  <si>
    <t>刘昌余</t>
  </si>
  <si>
    <t>第十六届“东风日产杯”清华IE亮剑全国工业工程应用案例大赛三等奖</t>
  </si>
  <si>
    <t>三等奖，国家级成果，2021.10．</t>
  </si>
  <si>
    <t>第三届广东省暨粤港澳大湾区工业工程创新大赛三等奖</t>
  </si>
  <si>
    <t>三等奖，省部级成果，2021.12．</t>
  </si>
  <si>
    <t>20203165012</t>
  </si>
  <si>
    <t>吕兴</t>
  </si>
  <si>
    <t>基于邻域互信息的组合预测最优子集选择算法</t>
  </si>
  <si>
    <t>计算机工程与设计[国内期刊]，2023.3．</t>
  </si>
  <si>
    <t>一种考虑偏移误差的组合预测权重调整优化策略</t>
  </si>
  <si>
    <t>河南科技大学学报[国内期刊]，2023.6．</t>
  </si>
  <si>
    <t>一种基于权重调整策略的天然气需求量组合预测方法及系统</t>
  </si>
  <si>
    <t>发明专利，2023.3，[专利号：202211467875.3]．</t>
  </si>
  <si>
    <t>20203165014</t>
  </si>
  <si>
    <t>谢志明</t>
  </si>
  <si>
    <t>一种烟叶烘烤的智能决策方法和系统</t>
  </si>
  <si>
    <t>发明专利，2022.4，[专利号：202111545672 .7]．</t>
  </si>
  <si>
    <t>20203165015</t>
  </si>
  <si>
    <t>熊春源</t>
  </si>
  <si>
    <t>杨振刚</t>
  </si>
  <si>
    <t>基于深度强化学习的柑橘采摘机械臂路径规划方法</t>
  </si>
  <si>
    <t>华南农业大学学报[国内期刊]，2023.3．</t>
  </si>
  <si>
    <t>20203165016</t>
  </si>
  <si>
    <t>曾莉</t>
  </si>
  <si>
    <t>基于市场需求的工业工程专业课程设置研究</t>
  </si>
  <si>
    <t>高等工程教育研究[国内期刊]，2022.3．</t>
  </si>
  <si>
    <t>一种基于文本挖掘的课程设置分析方法</t>
  </si>
  <si>
    <t>发明专利，2021.5，[专利号：CN 112861530 A]．</t>
  </si>
  <si>
    <t>一种基于招聘文本挖掘的专业主要就业方向识别方法</t>
  </si>
  <si>
    <t>发明专利，2022.1，[专利号：CN 113886588 A]．</t>
  </si>
  <si>
    <t>20203165017</t>
  </si>
  <si>
    <t>曾芷媚</t>
  </si>
  <si>
    <t>基于多特征融合深度神经网络的玉米期货价格预测</t>
  </si>
  <si>
    <t>中国管理科学[国内期刊]，2023.2．</t>
  </si>
  <si>
    <t>一种基于文本挖掘与深度学习模型的农产品期货价格预测方法及系统</t>
  </si>
  <si>
    <t>发明专利，2023.1，[专利号：202211346500.1]．</t>
  </si>
  <si>
    <t>20203165018</t>
  </si>
  <si>
    <t>张博婷</t>
  </si>
  <si>
    <t>基于二次分解聚合策略的我国碳交易价格预测</t>
  </si>
  <si>
    <t>系统科学与数学[国内期刊]，2022.7．</t>
  </si>
  <si>
    <t>Multi-step prediction of carbon emissions based on a secondary decomposition framework coupled with stacking ensemble strategy</t>
  </si>
  <si>
    <t>Environmental Science and Pollution Research[国际期刊]，2023.4，[SCI(5.19)]．</t>
  </si>
  <si>
    <t>20203165019</t>
  </si>
  <si>
    <t>张雪艳</t>
  </si>
  <si>
    <t>俞守华、吕建秋</t>
  </si>
  <si>
    <t>易拉型罐头盖</t>
  </si>
  <si>
    <t>实用新型专利，2022.8，[专利号：ZL202220951922.0]．</t>
  </si>
  <si>
    <t>发明专利，2022.8，[专利号：CN202210444015.1]．</t>
  </si>
  <si>
    <t>20203165020</t>
  </si>
  <si>
    <t>周腾媛</t>
  </si>
  <si>
    <t>Effects of temperature and humidity on the contact angle of  pesticide droplets on rice leaf surfaces</t>
  </si>
  <si>
    <t>Journal of Pesticide Science[国际期刊]，2022.4，[SCI(IF2-year=2.529)]．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</si>
</sst>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rgb="FF000000"/>
      <name val="Calibri"/>
      <charset val="134"/>
    </font>
    <font>
      <sz val="12"/>
      <color rgb="FF000000"/>
      <name val="黑体"/>
      <charset val="134"/>
    </font>
    <font>
      <sz val="14"/>
      <color rgb="FF000000"/>
      <name val="黑体"/>
      <charset val="134"/>
    </font>
    <font>
      <b/>
      <sz val="10"/>
      <color rgb="FF000000"/>
      <name val="Calibri"/>
      <charset val="134"/>
    </font>
    <font>
      <sz val="10"/>
      <color rgb="FF000000"/>
      <name val="Calibri"/>
      <charset val="134"/>
    </font>
    <font>
      <sz val="10"/>
      <color rgb="FF000000"/>
      <name val="宋体"/>
      <charset val="134"/>
    </font>
    <font>
      <sz val="9"/>
      <color rgb="FF000000"/>
      <name val="宋体"/>
      <charset val="134"/>
    </font>
    <font>
      <sz val="10"/>
      <name val="Calibri"/>
      <charset val="134"/>
    </font>
    <font>
      <sz val="10"/>
      <color rgb="FFFF0000"/>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00000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Border="0" applyAlignment="0"/>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20"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0" borderId="21" applyNumberFormat="0" applyFill="0" applyAlignment="0" applyProtection="0">
      <alignment vertical="center"/>
    </xf>
    <xf numFmtId="0" fontId="13" fillId="9" borderId="0" applyNumberFormat="0" applyBorder="0" applyAlignment="0" applyProtection="0">
      <alignment vertical="center"/>
    </xf>
    <xf numFmtId="0" fontId="16" fillId="0" borderId="22" applyNumberFormat="0" applyFill="0" applyAlignment="0" applyProtection="0">
      <alignment vertical="center"/>
    </xf>
    <xf numFmtId="0" fontId="13" fillId="10" borderId="0" applyNumberFormat="0" applyBorder="0" applyAlignment="0" applyProtection="0">
      <alignment vertical="center"/>
    </xf>
    <xf numFmtId="0" fontId="22" fillId="11" borderId="23" applyNumberFormat="0" applyAlignment="0" applyProtection="0">
      <alignment vertical="center"/>
    </xf>
    <xf numFmtId="0" fontId="23" fillId="11" borderId="19" applyNumberFormat="0" applyAlignment="0" applyProtection="0">
      <alignment vertical="center"/>
    </xf>
    <xf numFmtId="0" fontId="24" fillId="12" borderId="24"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8">
    <xf numFmtId="0" fontId="0" fillId="0" borderId="0" xfId="0" applyFill="1" applyProtection="1"/>
    <xf numFmtId="0" fontId="1"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1"/>
  <sheetViews>
    <sheetView tabSelected="1" zoomScale="85" zoomScaleNormal="85" topLeftCell="A195" workbookViewId="0">
      <selection activeCell="D4" sqref="D4"/>
    </sheetView>
  </sheetViews>
  <sheetFormatPr defaultColWidth="9" defaultRowHeight="15"/>
  <cols>
    <col min="1" max="1" width="11.1809523809524" customWidth="1"/>
    <col min="2" max="2" width="14.2761904761905" customWidth="1"/>
    <col min="3" max="3" width="18.2571428571429" customWidth="1"/>
    <col min="4" max="4" width="6.71428571428571" customWidth="1"/>
    <col min="5" max="5" width="12.6666666666667" customWidth="1"/>
    <col min="6" max="6" width="10.7142857142857" customWidth="1"/>
    <col min="7" max="7" width="8.71428571428571" customWidth="1"/>
    <col min="8" max="8" width="38.4952380952381" customWidth="1"/>
    <col min="9" max="9" width="30.9333333333333" customWidth="1"/>
    <col min="10" max="11" width="6.71428571428571" customWidth="1"/>
    <col min="12" max="13" width="8.71428571428571" customWidth="1"/>
  </cols>
  <sheetData>
    <row r="1" customFormat="1" ht="25" customHeight="1" spans="1:1">
      <c r="A1" s="1" t="s">
        <v>0</v>
      </c>
    </row>
    <row r="2" customFormat="1" ht="25" customHeight="1" spans="1:1">
      <c r="A2" s="2" t="s">
        <v>1</v>
      </c>
    </row>
    <row r="3" customFormat="1" ht="34" customHeight="1" spans="1:13">
      <c r="A3" s="3" t="s">
        <v>2</v>
      </c>
      <c r="B3" s="4" t="s">
        <v>3</v>
      </c>
      <c r="C3" s="5" t="s">
        <v>4</v>
      </c>
      <c r="D3" s="3" t="s">
        <v>5</v>
      </c>
      <c r="E3" s="4" t="s">
        <v>6</v>
      </c>
      <c r="F3" s="4" t="s">
        <v>7</v>
      </c>
      <c r="G3" s="4" t="s">
        <v>8</v>
      </c>
      <c r="H3" s="4" t="s">
        <v>9</v>
      </c>
      <c r="I3" s="4" t="s">
        <v>10</v>
      </c>
      <c r="J3" s="4" t="s">
        <v>11</v>
      </c>
      <c r="K3" s="4" t="s">
        <v>12</v>
      </c>
      <c r="L3" s="4" t="s">
        <v>13</v>
      </c>
      <c r="M3" s="19" t="s">
        <v>14</v>
      </c>
    </row>
    <row r="4" customFormat="1" ht="41" customHeight="1" spans="1:13">
      <c r="A4" s="6" t="s">
        <v>15</v>
      </c>
      <c r="B4" s="7" t="s">
        <v>16</v>
      </c>
      <c r="C4" s="8" t="s">
        <v>17</v>
      </c>
      <c r="D4" s="9">
        <f>MAX(D$3:D3)+1</f>
        <v>1</v>
      </c>
      <c r="E4" s="10" t="s">
        <v>18</v>
      </c>
      <c r="F4" s="10" t="s">
        <v>19</v>
      </c>
      <c r="G4" s="10" t="s">
        <v>20</v>
      </c>
      <c r="H4" s="10" t="s">
        <v>21</v>
      </c>
      <c r="I4" s="10" t="s">
        <v>22</v>
      </c>
      <c r="J4" s="10" t="s">
        <v>23</v>
      </c>
      <c r="K4" s="10" t="s">
        <v>24</v>
      </c>
      <c r="L4" s="10" t="s">
        <v>25</v>
      </c>
      <c r="M4" s="20" t="s">
        <v>26</v>
      </c>
    </row>
    <row r="5" customFormat="1" ht="32" customHeight="1" spans="1:13">
      <c r="A5" s="11" t="s">
        <v>27</v>
      </c>
      <c r="B5" s="12"/>
      <c r="C5" s="13"/>
      <c r="D5" s="14">
        <f>MAX(D$3:D4)+1</f>
        <v>2</v>
      </c>
      <c r="E5" s="12" t="s">
        <v>28</v>
      </c>
      <c r="F5" s="12" t="s">
        <v>29</v>
      </c>
      <c r="G5" s="12" t="s">
        <v>30</v>
      </c>
      <c r="H5" s="12" t="s">
        <v>31</v>
      </c>
      <c r="I5" s="12" t="s">
        <v>32</v>
      </c>
      <c r="J5" s="12" t="s">
        <v>23</v>
      </c>
      <c r="K5" s="12" t="s">
        <v>24</v>
      </c>
      <c r="L5" s="12" t="s">
        <v>25</v>
      </c>
      <c r="M5" s="21" t="s">
        <v>26</v>
      </c>
    </row>
    <row r="6" customFormat="1" ht="32" customHeight="1" spans="1:13">
      <c r="A6" s="14"/>
      <c r="B6" s="12"/>
      <c r="C6" s="13"/>
      <c r="D6" s="14"/>
      <c r="E6" s="12"/>
      <c r="F6" s="12"/>
      <c r="G6" s="12"/>
      <c r="H6" s="12" t="s">
        <v>33</v>
      </c>
      <c r="I6" s="12" t="s">
        <v>34</v>
      </c>
      <c r="J6" s="12" t="s">
        <v>23</v>
      </c>
      <c r="K6" s="12" t="s">
        <v>24</v>
      </c>
      <c r="L6" s="12" t="s">
        <v>25</v>
      </c>
      <c r="M6" s="21" t="s">
        <v>26</v>
      </c>
    </row>
    <row r="7" customFormat="1" ht="32" customHeight="1" spans="1:13">
      <c r="A7" s="14"/>
      <c r="B7" s="12"/>
      <c r="C7" s="13"/>
      <c r="D7" s="14">
        <f>MAX(D$3:D6)+1</f>
        <v>3</v>
      </c>
      <c r="E7" s="12" t="s">
        <v>35</v>
      </c>
      <c r="F7" s="12" t="s">
        <v>36</v>
      </c>
      <c r="G7" s="12" t="s">
        <v>37</v>
      </c>
      <c r="H7" s="12" t="s">
        <v>38</v>
      </c>
      <c r="I7" s="12" t="s">
        <v>39</v>
      </c>
      <c r="J7" s="12" t="s">
        <v>23</v>
      </c>
      <c r="K7" s="12" t="s">
        <v>24</v>
      </c>
      <c r="L7" s="12" t="s">
        <v>25</v>
      </c>
      <c r="M7" s="21" t="s">
        <v>26</v>
      </c>
    </row>
    <row r="8" customFormat="1" ht="32" customHeight="1" spans="1:13">
      <c r="A8" s="14"/>
      <c r="B8" s="12"/>
      <c r="C8" s="13"/>
      <c r="D8" s="14"/>
      <c r="E8" s="12"/>
      <c r="F8" s="12"/>
      <c r="G8" s="12"/>
      <c r="H8" s="12" t="s">
        <v>40</v>
      </c>
      <c r="I8" s="12" t="s">
        <v>41</v>
      </c>
      <c r="J8" s="12" t="s">
        <v>23</v>
      </c>
      <c r="K8" s="12" t="s">
        <v>24</v>
      </c>
      <c r="L8" s="12" t="s">
        <v>25</v>
      </c>
      <c r="M8" s="21" t="s">
        <v>26</v>
      </c>
    </row>
    <row r="9" customFormat="1" ht="32" customHeight="1" spans="1:13">
      <c r="A9" s="14"/>
      <c r="B9" s="12"/>
      <c r="C9" s="13"/>
      <c r="D9" s="14"/>
      <c r="E9" s="12"/>
      <c r="F9" s="12"/>
      <c r="G9" s="12"/>
      <c r="H9" s="12" t="s">
        <v>42</v>
      </c>
      <c r="I9" s="12" t="s">
        <v>43</v>
      </c>
      <c r="J9" s="12" t="s">
        <v>23</v>
      </c>
      <c r="K9" s="12" t="s">
        <v>24</v>
      </c>
      <c r="L9" s="12" t="s">
        <v>25</v>
      </c>
      <c r="M9" s="21" t="s">
        <v>26</v>
      </c>
    </row>
    <row r="10" customFormat="1" ht="32" customHeight="1" spans="1:13">
      <c r="A10" s="14"/>
      <c r="B10" s="12"/>
      <c r="C10" s="13"/>
      <c r="D10" s="14">
        <f>MAX(D$3:D9)+1</f>
        <v>4</v>
      </c>
      <c r="E10" s="12" t="s">
        <v>44</v>
      </c>
      <c r="F10" s="12" t="s">
        <v>45</v>
      </c>
      <c r="G10" s="12" t="s">
        <v>46</v>
      </c>
      <c r="H10" s="12" t="s">
        <v>47</v>
      </c>
      <c r="I10" s="12" t="s">
        <v>48</v>
      </c>
      <c r="J10" s="12" t="s">
        <v>23</v>
      </c>
      <c r="K10" s="12" t="s">
        <v>24</v>
      </c>
      <c r="L10" s="12" t="s">
        <v>25</v>
      </c>
      <c r="M10" s="21" t="s">
        <v>26</v>
      </c>
    </row>
    <row r="11" customFormat="1" ht="32" customHeight="1" spans="1:13">
      <c r="A11" s="14"/>
      <c r="B11" s="12"/>
      <c r="C11" s="13"/>
      <c r="D11" s="14"/>
      <c r="E11" s="12"/>
      <c r="F11" s="12"/>
      <c r="G11" s="12"/>
      <c r="H11" s="12" t="s">
        <v>49</v>
      </c>
      <c r="I11" s="12" t="s">
        <v>50</v>
      </c>
      <c r="J11" s="12" t="s">
        <v>23</v>
      </c>
      <c r="K11" s="12" t="s">
        <v>24</v>
      </c>
      <c r="L11" s="12" t="s">
        <v>25</v>
      </c>
      <c r="M11" s="21" t="s">
        <v>26</v>
      </c>
    </row>
    <row r="12" customFormat="1" ht="187.5" spans="1:13">
      <c r="A12" s="11" t="s">
        <v>51</v>
      </c>
      <c r="B12" s="12" t="s">
        <v>52</v>
      </c>
      <c r="C12" s="15" t="s">
        <v>53</v>
      </c>
      <c r="D12" s="14">
        <f>MAX(D$3:D11)+1</f>
        <v>5</v>
      </c>
      <c r="E12" s="12" t="s">
        <v>54</v>
      </c>
      <c r="F12" s="12" t="s">
        <v>55</v>
      </c>
      <c r="G12" s="12" t="s">
        <v>56</v>
      </c>
      <c r="H12" s="12" t="s">
        <v>57</v>
      </c>
      <c r="I12" s="18" t="s">
        <v>58</v>
      </c>
      <c r="J12" s="12" t="s">
        <v>23</v>
      </c>
      <c r="K12" s="12" t="s">
        <v>59</v>
      </c>
      <c r="L12" s="12" t="s">
        <v>25</v>
      </c>
      <c r="M12" s="21" t="s">
        <v>26</v>
      </c>
    </row>
    <row r="13" customFormat="1" ht="165.75" spans="1:13">
      <c r="A13" s="14"/>
      <c r="B13" s="12" t="s">
        <v>60</v>
      </c>
      <c r="C13" s="15" t="s">
        <v>61</v>
      </c>
      <c r="D13" s="14">
        <f>MAX(D$3:D12)+1</f>
        <v>6</v>
      </c>
      <c r="E13" s="12" t="s">
        <v>62</v>
      </c>
      <c r="F13" s="12" t="s">
        <v>63</v>
      </c>
      <c r="G13" s="12" t="s">
        <v>64</v>
      </c>
      <c r="H13" s="12" t="s">
        <v>65</v>
      </c>
      <c r="I13" s="12" t="s">
        <v>66</v>
      </c>
      <c r="J13" s="12" t="s">
        <v>67</v>
      </c>
      <c r="K13" s="12" t="s">
        <v>59</v>
      </c>
      <c r="L13" s="12" t="s">
        <v>25</v>
      </c>
      <c r="M13" s="21" t="s">
        <v>26</v>
      </c>
    </row>
    <row r="14" customFormat="1" ht="32" customHeight="1" spans="1:13">
      <c r="A14" s="11" t="s">
        <v>68</v>
      </c>
      <c r="B14" s="12" t="s">
        <v>69</v>
      </c>
      <c r="C14" s="16" t="s">
        <v>70</v>
      </c>
      <c r="D14" s="17">
        <f>MAX(D$3:D13)+1</f>
        <v>7</v>
      </c>
      <c r="E14" s="12" t="s">
        <v>71</v>
      </c>
      <c r="F14" s="12" t="s">
        <v>72</v>
      </c>
      <c r="G14" s="12" t="s">
        <v>73</v>
      </c>
      <c r="H14" s="12" t="s">
        <v>74</v>
      </c>
      <c r="I14" s="12" t="s">
        <v>75</v>
      </c>
      <c r="J14" s="12" t="s">
        <v>23</v>
      </c>
      <c r="K14" s="12" t="s">
        <v>24</v>
      </c>
      <c r="L14" s="12" t="s">
        <v>25</v>
      </c>
      <c r="M14" s="21" t="s">
        <v>26</v>
      </c>
    </row>
    <row r="15" customFormat="1" ht="32" customHeight="1" spans="1:13">
      <c r="A15" s="14"/>
      <c r="B15" s="12"/>
      <c r="C15" s="13"/>
      <c r="D15" s="17"/>
      <c r="E15" s="12"/>
      <c r="F15" s="12"/>
      <c r="G15" s="12"/>
      <c r="H15" s="12" t="s">
        <v>76</v>
      </c>
      <c r="I15" s="12" t="s">
        <v>77</v>
      </c>
      <c r="J15" s="12" t="s">
        <v>23</v>
      </c>
      <c r="K15" s="12" t="s">
        <v>24</v>
      </c>
      <c r="L15" s="12" t="s">
        <v>25</v>
      </c>
      <c r="M15" s="21" t="s">
        <v>26</v>
      </c>
    </row>
    <row r="16" customFormat="1" ht="32" customHeight="1" spans="1:13">
      <c r="A16" s="14"/>
      <c r="B16" s="12"/>
      <c r="C16" s="13"/>
      <c r="D16" s="17"/>
      <c r="E16" s="12"/>
      <c r="F16" s="12"/>
      <c r="G16" s="12"/>
      <c r="H16" s="12" t="s">
        <v>78</v>
      </c>
      <c r="I16" s="12" t="s">
        <v>79</v>
      </c>
      <c r="J16" s="12" t="s">
        <v>23</v>
      </c>
      <c r="K16" s="12" t="s">
        <v>24</v>
      </c>
      <c r="L16" s="12" t="s">
        <v>25</v>
      </c>
      <c r="M16" s="21" t="s">
        <v>26</v>
      </c>
    </row>
    <row r="17" customFormat="1" ht="32" customHeight="1" spans="1:13">
      <c r="A17" s="14"/>
      <c r="B17" s="12"/>
      <c r="C17" s="13"/>
      <c r="D17" s="17"/>
      <c r="E17" s="12"/>
      <c r="F17" s="12"/>
      <c r="G17" s="12"/>
      <c r="H17" s="12" t="s">
        <v>80</v>
      </c>
      <c r="I17" s="12" t="s">
        <v>81</v>
      </c>
      <c r="J17" s="12" t="s">
        <v>23</v>
      </c>
      <c r="K17" s="12" t="s">
        <v>24</v>
      </c>
      <c r="L17" s="12" t="s">
        <v>25</v>
      </c>
      <c r="M17" s="21" t="s">
        <v>26</v>
      </c>
    </row>
    <row r="18" customFormat="1" ht="32" customHeight="1" spans="1:13">
      <c r="A18" s="14"/>
      <c r="B18" s="12"/>
      <c r="C18" s="13"/>
      <c r="D18" s="14">
        <f>MAX(D$3:D17)+1</f>
        <v>8</v>
      </c>
      <c r="E18" s="12" t="s">
        <v>82</v>
      </c>
      <c r="F18" s="12" t="s">
        <v>83</v>
      </c>
      <c r="G18" s="12" t="s">
        <v>84</v>
      </c>
      <c r="H18" s="12" t="s">
        <v>85</v>
      </c>
      <c r="I18" s="12" t="s">
        <v>86</v>
      </c>
      <c r="J18" s="12" t="s">
        <v>23</v>
      </c>
      <c r="K18" s="12" t="s">
        <v>24</v>
      </c>
      <c r="L18" s="12" t="s">
        <v>25</v>
      </c>
      <c r="M18" s="21" t="s">
        <v>26</v>
      </c>
    </row>
    <row r="19" customFormat="1" ht="32" customHeight="1" spans="1:13">
      <c r="A19" s="14"/>
      <c r="B19" s="12"/>
      <c r="C19" s="13"/>
      <c r="D19" s="14">
        <f>MAX(D$3:D18)+1</f>
        <v>9</v>
      </c>
      <c r="E19" s="12" t="s">
        <v>87</v>
      </c>
      <c r="F19" s="12" t="s">
        <v>88</v>
      </c>
      <c r="G19" s="12" t="s">
        <v>89</v>
      </c>
      <c r="H19" s="12" t="s">
        <v>90</v>
      </c>
      <c r="I19" s="12" t="s">
        <v>91</v>
      </c>
      <c r="J19" s="12" t="s">
        <v>23</v>
      </c>
      <c r="K19" s="12" t="s">
        <v>24</v>
      </c>
      <c r="L19" s="12" t="s">
        <v>25</v>
      </c>
      <c r="M19" s="21" t="s">
        <v>26</v>
      </c>
    </row>
    <row r="20" customFormat="1" ht="32" customHeight="1" spans="1:13">
      <c r="A20" s="14"/>
      <c r="B20" s="12"/>
      <c r="C20" s="13"/>
      <c r="D20" s="14">
        <f>MAX(D$3:D19)+1</f>
        <v>10</v>
      </c>
      <c r="E20" s="12" t="s">
        <v>92</v>
      </c>
      <c r="F20" s="12" t="s">
        <v>93</v>
      </c>
      <c r="G20" s="12" t="s">
        <v>94</v>
      </c>
      <c r="H20" s="12" t="s">
        <v>95</v>
      </c>
      <c r="I20" s="12" t="s">
        <v>96</v>
      </c>
      <c r="J20" s="12" t="s">
        <v>23</v>
      </c>
      <c r="K20" s="12" t="s">
        <v>24</v>
      </c>
      <c r="L20" s="12" t="s">
        <v>25</v>
      </c>
      <c r="M20" s="21" t="s">
        <v>26</v>
      </c>
    </row>
    <row r="21" customFormat="1" ht="32" customHeight="1" spans="1:13">
      <c r="A21" s="14"/>
      <c r="B21" s="12"/>
      <c r="C21" s="13"/>
      <c r="D21" s="14">
        <f>MAX(D$3:D20)+1</f>
        <v>11</v>
      </c>
      <c r="E21" s="12" t="s">
        <v>97</v>
      </c>
      <c r="F21" s="12" t="s">
        <v>98</v>
      </c>
      <c r="G21" s="12"/>
      <c r="H21" s="12" t="s">
        <v>99</v>
      </c>
      <c r="I21" s="12" t="s">
        <v>96</v>
      </c>
      <c r="J21" s="12" t="s">
        <v>23</v>
      </c>
      <c r="K21" s="12" t="s">
        <v>24</v>
      </c>
      <c r="L21" s="12" t="s">
        <v>25</v>
      </c>
      <c r="M21" s="21" t="s">
        <v>26</v>
      </c>
    </row>
    <row r="22" customFormat="1" ht="32" customHeight="1" spans="1:13">
      <c r="A22" s="14"/>
      <c r="B22" s="12"/>
      <c r="C22" s="13"/>
      <c r="D22" s="14">
        <f>MAX(D$3:D21)+1</f>
        <v>12</v>
      </c>
      <c r="E22" s="12" t="s">
        <v>100</v>
      </c>
      <c r="F22" s="12" t="s">
        <v>101</v>
      </c>
      <c r="G22" s="12" t="s">
        <v>102</v>
      </c>
      <c r="H22" s="12" t="s">
        <v>103</v>
      </c>
      <c r="I22" s="12" t="s">
        <v>104</v>
      </c>
      <c r="J22" s="12" t="s">
        <v>23</v>
      </c>
      <c r="K22" s="12" t="s">
        <v>24</v>
      </c>
      <c r="L22" s="12" t="s">
        <v>25</v>
      </c>
      <c r="M22" s="21" t="s">
        <v>26</v>
      </c>
    </row>
    <row r="23" customFormat="1" ht="32" customHeight="1" spans="1:13">
      <c r="A23" s="14"/>
      <c r="B23" s="12"/>
      <c r="C23" s="13"/>
      <c r="D23" s="14">
        <f>MAX(D$3:D22)+1</f>
        <v>13</v>
      </c>
      <c r="E23" s="12" t="s">
        <v>105</v>
      </c>
      <c r="F23" s="12" t="s">
        <v>106</v>
      </c>
      <c r="G23" s="12" t="s">
        <v>107</v>
      </c>
      <c r="H23" s="12" t="s">
        <v>108</v>
      </c>
      <c r="I23" s="12" t="s">
        <v>109</v>
      </c>
      <c r="J23" s="12" t="s">
        <v>23</v>
      </c>
      <c r="K23" s="12" t="s">
        <v>24</v>
      </c>
      <c r="L23" s="12" t="s">
        <v>25</v>
      </c>
      <c r="M23" s="21" t="s">
        <v>26</v>
      </c>
    </row>
    <row r="24" customFormat="1" ht="32" customHeight="1" spans="1:13">
      <c r="A24" s="14"/>
      <c r="B24" s="12"/>
      <c r="C24" s="13"/>
      <c r="D24" s="14"/>
      <c r="E24" s="12"/>
      <c r="F24" s="12"/>
      <c r="G24" s="12"/>
      <c r="H24" s="12" t="s">
        <v>110</v>
      </c>
      <c r="I24" s="12" t="s">
        <v>111</v>
      </c>
      <c r="J24" s="12" t="s">
        <v>23</v>
      </c>
      <c r="K24" s="12" t="s">
        <v>24</v>
      </c>
      <c r="L24" s="12" t="s">
        <v>25</v>
      </c>
      <c r="M24" s="21" t="s">
        <v>26</v>
      </c>
    </row>
    <row r="25" customFormat="1" ht="32" customHeight="1" spans="1:13">
      <c r="A25" s="14"/>
      <c r="B25" s="12"/>
      <c r="C25" s="13"/>
      <c r="D25" s="14"/>
      <c r="E25" s="12"/>
      <c r="F25" s="12"/>
      <c r="G25" s="12"/>
      <c r="H25" s="12" t="s">
        <v>112</v>
      </c>
      <c r="I25" s="12" t="s">
        <v>113</v>
      </c>
      <c r="J25" s="12" t="s">
        <v>23</v>
      </c>
      <c r="K25" s="12" t="s">
        <v>24</v>
      </c>
      <c r="L25" s="12" t="s">
        <v>25</v>
      </c>
      <c r="M25" s="21" t="s">
        <v>26</v>
      </c>
    </row>
    <row r="26" customFormat="1" ht="32" customHeight="1" spans="1:13">
      <c r="A26" s="14"/>
      <c r="B26" s="12"/>
      <c r="C26" s="13"/>
      <c r="D26" s="14">
        <f>MAX(D$3:D25)+1</f>
        <v>14</v>
      </c>
      <c r="E26" s="12" t="s">
        <v>114</v>
      </c>
      <c r="F26" s="12" t="s">
        <v>115</v>
      </c>
      <c r="G26" s="12" t="s">
        <v>116</v>
      </c>
      <c r="H26" s="12" t="s">
        <v>117</v>
      </c>
      <c r="I26" s="12" t="s">
        <v>118</v>
      </c>
      <c r="J26" s="12" t="s">
        <v>23</v>
      </c>
      <c r="K26" s="12" t="s">
        <v>24</v>
      </c>
      <c r="L26" s="12" t="s">
        <v>25</v>
      </c>
      <c r="M26" s="21" t="s">
        <v>26</v>
      </c>
    </row>
    <row r="27" customFormat="1" ht="32" customHeight="1" spans="1:13">
      <c r="A27" s="14"/>
      <c r="B27" s="18" t="s">
        <v>119</v>
      </c>
      <c r="C27" s="16" t="s">
        <v>120</v>
      </c>
      <c r="D27" s="14">
        <f>MAX(D$3:D26)+1</f>
        <v>15</v>
      </c>
      <c r="E27" s="12" t="s">
        <v>121</v>
      </c>
      <c r="F27" s="12" t="s">
        <v>122</v>
      </c>
      <c r="G27" s="12" t="s">
        <v>46</v>
      </c>
      <c r="H27" s="12" t="s">
        <v>123</v>
      </c>
      <c r="I27" s="12" t="s">
        <v>124</v>
      </c>
      <c r="J27" s="12" t="s">
        <v>67</v>
      </c>
      <c r="K27" s="12" t="s">
        <v>24</v>
      </c>
      <c r="L27" s="12" t="s">
        <v>25</v>
      </c>
      <c r="M27" s="21" t="s">
        <v>26</v>
      </c>
    </row>
    <row r="28" customFormat="1" ht="32" customHeight="1" spans="1:13">
      <c r="A28" s="14"/>
      <c r="B28" s="12"/>
      <c r="C28" s="13"/>
      <c r="D28" s="14">
        <f>MAX(D$3:D27)+1</f>
        <v>16</v>
      </c>
      <c r="E28" s="12" t="s">
        <v>125</v>
      </c>
      <c r="F28" s="12" t="s">
        <v>126</v>
      </c>
      <c r="G28" s="12" t="s">
        <v>127</v>
      </c>
      <c r="H28" s="12" t="s">
        <v>128</v>
      </c>
      <c r="I28" s="12" t="s">
        <v>129</v>
      </c>
      <c r="J28" s="12" t="s">
        <v>67</v>
      </c>
      <c r="K28" s="12" t="s">
        <v>24</v>
      </c>
      <c r="L28" s="12" t="s">
        <v>25</v>
      </c>
      <c r="M28" s="21" t="s">
        <v>26</v>
      </c>
    </row>
    <row r="29" customFormat="1" ht="32" customHeight="1" spans="1:13">
      <c r="A29" s="14"/>
      <c r="B29" s="12"/>
      <c r="C29" s="13"/>
      <c r="D29" s="14"/>
      <c r="E29" s="12"/>
      <c r="F29" s="12"/>
      <c r="G29" s="12"/>
      <c r="H29" s="12" t="s">
        <v>130</v>
      </c>
      <c r="I29" s="12" t="s">
        <v>131</v>
      </c>
      <c r="J29" s="12" t="s">
        <v>23</v>
      </c>
      <c r="K29" s="12" t="s">
        <v>24</v>
      </c>
      <c r="L29" s="12" t="s">
        <v>25</v>
      </c>
      <c r="M29" s="21" t="s">
        <v>26</v>
      </c>
    </row>
    <row r="30" customFormat="1" ht="32" customHeight="1" spans="1:13">
      <c r="A30" s="14"/>
      <c r="B30" s="12"/>
      <c r="C30" s="13"/>
      <c r="D30" s="14">
        <f>MAX(D$3:D29)+1</f>
        <v>17</v>
      </c>
      <c r="E30" s="12" t="s">
        <v>132</v>
      </c>
      <c r="F30" s="12" t="s">
        <v>133</v>
      </c>
      <c r="G30" s="12" t="s">
        <v>134</v>
      </c>
      <c r="H30" s="12" t="s">
        <v>135</v>
      </c>
      <c r="I30" s="12" t="s">
        <v>136</v>
      </c>
      <c r="J30" s="12" t="s">
        <v>23</v>
      </c>
      <c r="K30" s="12" t="s">
        <v>24</v>
      </c>
      <c r="L30" s="12" t="s">
        <v>25</v>
      </c>
      <c r="M30" s="21" t="s">
        <v>26</v>
      </c>
    </row>
    <row r="31" customFormat="1" ht="32" customHeight="1" spans="1:13">
      <c r="A31" s="14"/>
      <c r="B31" s="12"/>
      <c r="C31" s="13"/>
      <c r="D31" s="14">
        <f>MAX(D$3:D30)+1</f>
        <v>18</v>
      </c>
      <c r="E31" s="12" t="s">
        <v>137</v>
      </c>
      <c r="F31" s="12" t="s">
        <v>138</v>
      </c>
      <c r="G31" s="12" t="s">
        <v>20</v>
      </c>
      <c r="H31" s="12" t="s">
        <v>139</v>
      </c>
      <c r="I31" s="12" t="s">
        <v>140</v>
      </c>
      <c r="J31" s="12" t="s">
        <v>23</v>
      </c>
      <c r="K31" s="12" t="s">
        <v>24</v>
      </c>
      <c r="L31" s="12" t="s">
        <v>25</v>
      </c>
      <c r="M31" s="21" t="s">
        <v>26</v>
      </c>
    </row>
    <row r="32" customFormat="1" ht="32" customHeight="1" spans="1:13">
      <c r="A32" s="14"/>
      <c r="B32" s="12"/>
      <c r="C32" s="13"/>
      <c r="D32" s="14"/>
      <c r="E32" s="12"/>
      <c r="F32" s="12"/>
      <c r="G32" s="12"/>
      <c r="H32" s="12" t="s">
        <v>141</v>
      </c>
      <c r="I32" s="12" t="s">
        <v>142</v>
      </c>
      <c r="J32" s="12" t="s">
        <v>23</v>
      </c>
      <c r="K32" s="12" t="s">
        <v>24</v>
      </c>
      <c r="L32" s="12" t="s">
        <v>25</v>
      </c>
      <c r="M32" s="21" t="s">
        <v>26</v>
      </c>
    </row>
    <row r="33" customFormat="1" ht="32" customHeight="1" spans="1:13">
      <c r="A33" s="14"/>
      <c r="B33" s="12"/>
      <c r="C33" s="13"/>
      <c r="D33" s="14">
        <f>MAX(D$3:D32)+1</f>
        <v>19</v>
      </c>
      <c r="E33" s="12" t="s">
        <v>143</v>
      </c>
      <c r="F33" s="12" t="s">
        <v>144</v>
      </c>
      <c r="G33" s="12" t="s">
        <v>37</v>
      </c>
      <c r="H33" s="12" t="s">
        <v>145</v>
      </c>
      <c r="I33" s="12" t="s">
        <v>146</v>
      </c>
      <c r="J33" s="12" t="s">
        <v>67</v>
      </c>
      <c r="K33" s="12" t="s">
        <v>24</v>
      </c>
      <c r="L33" s="12" t="s">
        <v>25</v>
      </c>
      <c r="M33" s="21" t="s">
        <v>26</v>
      </c>
    </row>
    <row r="34" customFormat="1" ht="32" customHeight="1" spans="1:13">
      <c r="A34" s="14"/>
      <c r="B34" s="12"/>
      <c r="C34" s="13"/>
      <c r="D34" s="14"/>
      <c r="E34" s="12"/>
      <c r="F34" s="12"/>
      <c r="G34" s="12"/>
      <c r="H34" s="12" t="s">
        <v>147</v>
      </c>
      <c r="I34" s="12" t="s">
        <v>148</v>
      </c>
      <c r="J34" s="12" t="s">
        <v>23</v>
      </c>
      <c r="K34" s="12" t="s">
        <v>24</v>
      </c>
      <c r="L34" s="12" t="s">
        <v>25</v>
      </c>
      <c r="M34" s="21" t="s">
        <v>26</v>
      </c>
    </row>
    <row r="35" customFormat="1" ht="32" customHeight="1" spans="1:13">
      <c r="A35" s="14"/>
      <c r="B35" s="12"/>
      <c r="C35" s="13"/>
      <c r="D35" s="14">
        <f>MAX(D$3:D34)+1</f>
        <v>20</v>
      </c>
      <c r="E35" s="12" t="s">
        <v>149</v>
      </c>
      <c r="F35" s="12" t="s">
        <v>150</v>
      </c>
      <c r="G35" s="12" t="s">
        <v>151</v>
      </c>
      <c r="H35" s="12" t="s">
        <v>152</v>
      </c>
      <c r="I35" s="12" t="s">
        <v>153</v>
      </c>
      <c r="J35" s="12" t="s">
        <v>67</v>
      </c>
      <c r="K35" s="12" t="s">
        <v>24</v>
      </c>
      <c r="L35" s="12" t="s">
        <v>25</v>
      </c>
      <c r="M35" s="21" t="s">
        <v>26</v>
      </c>
    </row>
    <row r="36" customFormat="1" ht="32" customHeight="1" spans="1:13">
      <c r="A36" s="14"/>
      <c r="B36" s="12"/>
      <c r="C36" s="13"/>
      <c r="D36" s="14">
        <f>MAX(D$3:D35)+1</f>
        <v>21</v>
      </c>
      <c r="E36" s="12" t="s">
        <v>154</v>
      </c>
      <c r="F36" s="12" t="s">
        <v>155</v>
      </c>
      <c r="G36" s="12" t="s">
        <v>156</v>
      </c>
      <c r="H36" s="12" t="s">
        <v>157</v>
      </c>
      <c r="I36" s="12" t="s">
        <v>158</v>
      </c>
      <c r="J36" s="12" t="s">
        <v>67</v>
      </c>
      <c r="K36" s="12" t="s">
        <v>24</v>
      </c>
      <c r="L36" s="12" t="s">
        <v>25</v>
      </c>
      <c r="M36" s="21" t="s">
        <v>26</v>
      </c>
    </row>
    <row r="37" customFormat="1" ht="32" customHeight="1" spans="1:13">
      <c r="A37" s="14"/>
      <c r="B37" s="12"/>
      <c r="C37" s="13"/>
      <c r="D37" s="14"/>
      <c r="E37" s="12"/>
      <c r="F37" s="12"/>
      <c r="G37" s="12"/>
      <c r="H37" s="12" t="s">
        <v>159</v>
      </c>
      <c r="I37" s="12" t="s">
        <v>160</v>
      </c>
      <c r="J37" s="12" t="s">
        <v>67</v>
      </c>
      <c r="K37" s="12" t="s">
        <v>24</v>
      </c>
      <c r="L37" s="12" t="s">
        <v>25</v>
      </c>
      <c r="M37" s="21" t="s">
        <v>26</v>
      </c>
    </row>
    <row r="38" customFormat="1" ht="32" customHeight="1" spans="1:13">
      <c r="A38" s="14"/>
      <c r="B38" s="12"/>
      <c r="C38" s="13"/>
      <c r="D38" s="14"/>
      <c r="E38" s="12"/>
      <c r="F38" s="12"/>
      <c r="G38" s="12"/>
      <c r="H38" s="12" t="s">
        <v>161</v>
      </c>
      <c r="I38" s="12" t="s">
        <v>162</v>
      </c>
      <c r="J38" s="12" t="s">
        <v>67</v>
      </c>
      <c r="K38" s="12" t="s">
        <v>24</v>
      </c>
      <c r="L38" s="12" t="s">
        <v>25</v>
      </c>
      <c r="M38" s="21" t="s">
        <v>26</v>
      </c>
    </row>
    <row r="39" customFormat="1" ht="32" customHeight="1" spans="1:13">
      <c r="A39" s="14"/>
      <c r="B39" s="12"/>
      <c r="C39" s="13"/>
      <c r="D39" s="14"/>
      <c r="E39" s="12"/>
      <c r="F39" s="12"/>
      <c r="G39" s="12"/>
      <c r="H39" s="12" t="s">
        <v>163</v>
      </c>
      <c r="I39" s="12" t="s">
        <v>164</v>
      </c>
      <c r="J39" s="12" t="s">
        <v>67</v>
      </c>
      <c r="K39" s="12" t="s">
        <v>24</v>
      </c>
      <c r="L39" s="12" t="s">
        <v>25</v>
      </c>
      <c r="M39" s="21" t="s">
        <v>26</v>
      </c>
    </row>
    <row r="40" customFormat="1" ht="32" customHeight="1" spans="1:13">
      <c r="A40" s="14"/>
      <c r="B40" s="12"/>
      <c r="C40" s="13"/>
      <c r="D40" s="14">
        <f>MAX(D$3:D39)+1</f>
        <v>22</v>
      </c>
      <c r="E40" s="12" t="s">
        <v>165</v>
      </c>
      <c r="F40" s="12" t="s">
        <v>166</v>
      </c>
      <c r="G40" s="12" t="s">
        <v>167</v>
      </c>
      <c r="H40" s="12" t="s">
        <v>168</v>
      </c>
      <c r="I40" s="12" t="s">
        <v>169</v>
      </c>
      <c r="J40" s="12" t="s">
        <v>67</v>
      </c>
      <c r="K40" s="12" t="s">
        <v>24</v>
      </c>
      <c r="L40" s="12" t="s">
        <v>25</v>
      </c>
      <c r="M40" s="21" t="s">
        <v>26</v>
      </c>
    </row>
    <row r="41" customFormat="1" ht="32" customHeight="1" spans="1:13">
      <c r="A41" s="14"/>
      <c r="B41" s="12"/>
      <c r="C41" s="13"/>
      <c r="D41" s="14">
        <f>MAX(D$3:D40)+1</f>
        <v>23</v>
      </c>
      <c r="E41" s="12" t="s">
        <v>170</v>
      </c>
      <c r="F41" s="12" t="s">
        <v>171</v>
      </c>
      <c r="G41" s="12" t="s">
        <v>20</v>
      </c>
      <c r="H41" s="12" t="s">
        <v>172</v>
      </c>
      <c r="I41" s="12" t="s">
        <v>173</v>
      </c>
      <c r="J41" s="12" t="s">
        <v>23</v>
      </c>
      <c r="K41" s="12" t="s">
        <v>24</v>
      </c>
      <c r="L41" s="12" t="s">
        <v>25</v>
      </c>
      <c r="M41" s="21" t="s">
        <v>26</v>
      </c>
    </row>
    <row r="42" customFormat="1" ht="32" customHeight="1" spans="1:13">
      <c r="A42" s="14"/>
      <c r="B42" s="12"/>
      <c r="C42" s="13"/>
      <c r="D42" s="14">
        <f>MAX(D$3:D41)+1</f>
        <v>24</v>
      </c>
      <c r="E42" s="12" t="s">
        <v>174</v>
      </c>
      <c r="F42" s="12" t="s">
        <v>175</v>
      </c>
      <c r="G42" s="12" t="s">
        <v>176</v>
      </c>
      <c r="H42" s="12" t="s">
        <v>177</v>
      </c>
      <c r="I42" s="12" t="s">
        <v>178</v>
      </c>
      <c r="J42" s="12" t="s">
        <v>23</v>
      </c>
      <c r="K42" s="12" t="s">
        <v>24</v>
      </c>
      <c r="L42" s="12" t="s">
        <v>25</v>
      </c>
      <c r="M42" s="21" t="s">
        <v>26</v>
      </c>
    </row>
    <row r="43" customFormat="1" ht="32" customHeight="1" spans="1:13">
      <c r="A43" s="11" t="s">
        <v>51</v>
      </c>
      <c r="B43" s="18" t="s">
        <v>179</v>
      </c>
      <c r="C43" s="16" t="s">
        <v>180</v>
      </c>
      <c r="D43" s="14">
        <f>MAX(D$3:D42)+1</f>
        <v>25</v>
      </c>
      <c r="E43" s="12" t="s">
        <v>181</v>
      </c>
      <c r="F43" s="12" t="s">
        <v>182</v>
      </c>
      <c r="G43" s="12" t="s">
        <v>37</v>
      </c>
      <c r="H43" s="12" t="s">
        <v>183</v>
      </c>
      <c r="I43" s="12" t="s">
        <v>184</v>
      </c>
      <c r="J43" s="12" t="s">
        <v>23</v>
      </c>
      <c r="K43" s="12" t="s">
        <v>24</v>
      </c>
      <c r="L43" s="12" t="s">
        <v>25</v>
      </c>
      <c r="M43" s="21" t="s">
        <v>26</v>
      </c>
    </row>
    <row r="44" customFormat="1" ht="32" customHeight="1" spans="1:13">
      <c r="A44" s="14"/>
      <c r="B44" s="12"/>
      <c r="C44" s="13"/>
      <c r="D44" s="14"/>
      <c r="E44" s="12"/>
      <c r="F44" s="12"/>
      <c r="G44" s="12"/>
      <c r="H44" s="12" t="s">
        <v>185</v>
      </c>
      <c r="I44" s="12" t="s">
        <v>186</v>
      </c>
      <c r="J44" s="12" t="s">
        <v>67</v>
      </c>
      <c r="K44" s="12" t="s">
        <v>59</v>
      </c>
      <c r="L44" s="12" t="s">
        <v>25</v>
      </c>
      <c r="M44" s="21" t="s">
        <v>26</v>
      </c>
    </row>
    <row r="45" customFormat="1" ht="32" customHeight="1" spans="1:13">
      <c r="A45" s="14"/>
      <c r="B45" s="12"/>
      <c r="C45" s="13"/>
      <c r="D45" s="14"/>
      <c r="E45" s="12"/>
      <c r="F45" s="12"/>
      <c r="G45" s="12"/>
      <c r="H45" s="12" t="s">
        <v>187</v>
      </c>
      <c r="I45" s="12" t="s">
        <v>188</v>
      </c>
      <c r="J45" s="12" t="s">
        <v>67</v>
      </c>
      <c r="K45" s="12" t="s">
        <v>59</v>
      </c>
      <c r="L45" s="12" t="s">
        <v>25</v>
      </c>
      <c r="M45" s="21" t="s">
        <v>26</v>
      </c>
    </row>
    <row r="46" customFormat="1" ht="32" customHeight="1" spans="1:13">
      <c r="A46" s="14"/>
      <c r="B46" s="12"/>
      <c r="C46" s="13"/>
      <c r="D46" s="14">
        <f>MAX(D$3:D45)+1</f>
        <v>26</v>
      </c>
      <c r="E46" s="12" t="s">
        <v>189</v>
      </c>
      <c r="F46" s="12" t="s">
        <v>190</v>
      </c>
      <c r="G46" s="12" t="s">
        <v>191</v>
      </c>
      <c r="H46" s="12" t="s">
        <v>192</v>
      </c>
      <c r="I46" s="12" t="s">
        <v>193</v>
      </c>
      <c r="J46" s="12" t="s">
        <v>23</v>
      </c>
      <c r="K46" s="12" t="s">
        <v>24</v>
      </c>
      <c r="L46" s="12" t="s">
        <v>25</v>
      </c>
      <c r="M46" s="21" t="s">
        <v>26</v>
      </c>
    </row>
    <row r="47" customFormat="1" ht="32" customHeight="1" spans="1:13">
      <c r="A47" s="14"/>
      <c r="B47" s="12"/>
      <c r="C47" s="13"/>
      <c r="D47" s="14">
        <f>MAX(D$3:D46)+1</f>
        <v>27</v>
      </c>
      <c r="E47" s="12" t="s">
        <v>194</v>
      </c>
      <c r="F47" s="12" t="s">
        <v>195</v>
      </c>
      <c r="G47" s="12" t="s">
        <v>196</v>
      </c>
      <c r="H47" s="12" t="s">
        <v>197</v>
      </c>
      <c r="I47" s="12" t="s">
        <v>198</v>
      </c>
      <c r="J47" s="12" t="s">
        <v>67</v>
      </c>
      <c r="K47" s="12" t="s">
        <v>59</v>
      </c>
      <c r="L47" s="12" t="s">
        <v>25</v>
      </c>
      <c r="M47" s="21" t="s">
        <v>26</v>
      </c>
    </row>
    <row r="48" customFormat="1" ht="32" customHeight="1" spans="1:13">
      <c r="A48" s="14"/>
      <c r="B48" s="12"/>
      <c r="C48" s="13"/>
      <c r="D48" s="14">
        <f>MAX(D$3:D47)+1</f>
        <v>28</v>
      </c>
      <c r="E48" s="12" t="s">
        <v>199</v>
      </c>
      <c r="F48" s="12" t="s">
        <v>200</v>
      </c>
      <c r="G48" s="12" t="s">
        <v>201</v>
      </c>
      <c r="H48" s="12" t="s">
        <v>202</v>
      </c>
      <c r="I48" s="12" t="s">
        <v>203</v>
      </c>
      <c r="J48" s="12" t="s">
        <v>23</v>
      </c>
      <c r="K48" s="12" t="s">
        <v>24</v>
      </c>
      <c r="L48" s="12" t="s">
        <v>25</v>
      </c>
      <c r="M48" s="21" t="s">
        <v>26</v>
      </c>
    </row>
    <row r="49" customFormat="1" ht="32" customHeight="1" spans="1:13">
      <c r="A49" s="14"/>
      <c r="B49" s="12"/>
      <c r="C49" s="13"/>
      <c r="D49" s="14">
        <f>MAX(D$3:D48)+1</f>
        <v>29</v>
      </c>
      <c r="E49" s="12" t="s">
        <v>204</v>
      </c>
      <c r="F49" s="12" t="s">
        <v>205</v>
      </c>
      <c r="G49" s="12" t="s">
        <v>206</v>
      </c>
      <c r="H49" s="12" t="s">
        <v>207</v>
      </c>
      <c r="I49" s="12" t="s">
        <v>208</v>
      </c>
      <c r="J49" s="12" t="s">
        <v>23</v>
      </c>
      <c r="K49" s="12" t="s">
        <v>24</v>
      </c>
      <c r="L49" s="12" t="s">
        <v>25</v>
      </c>
      <c r="M49" s="21" t="s">
        <v>26</v>
      </c>
    </row>
    <row r="50" customFormat="1" ht="32" customHeight="1" spans="1:13">
      <c r="A50" s="14"/>
      <c r="B50" s="12"/>
      <c r="C50" s="13"/>
      <c r="D50" s="14"/>
      <c r="E50" s="12"/>
      <c r="F50" s="12"/>
      <c r="G50" s="12"/>
      <c r="H50" s="12" t="s">
        <v>209</v>
      </c>
      <c r="I50" s="12" t="s">
        <v>210</v>
      </c>
      <c r="J50" s="12" t="s">
        <v>67</v>
      </c>
      <c r="K50" s="12" t="s">
        <v>59</v>
      </c>
      <c r="L50" s="12" t="s">
        <v>25</v>
      </c>
      <c r="M50" s="21" t="s">
        <v>26</v>
      </c>
    </row>
    <row r="51" customFormat="1" ht="32" customHeight="1" spans="1:13">
      <c r="A51" s="14"/>
      <c r="B51" s="12"/>
      <c r="C51" s="13"/>
      <c r="D51" s="14">
        <f>MAX(D$3:D50)+1</f>
        <v>30</v>
      </c>
      <c r="E51" s="12" t="s">
        <v>211</v>
      </c>
      <c r="F51" s="12" t="s">
        <v>212</v>
      </c>
      <c r="G51" s="12" t="s">
        <v>37</v>
      </c>
      <c r="H51" s="12" t="s">
        <v>213</v>
      </c>
      <c r="I51" s="12" t="s">
        <v>214</v>
      </c>
      <c r="J51" s="12" t="s">
        <v>67</v>
      </c>
      <c r="K51" s="12" t="s">
        <v>59</v>
      </c>
      <c r="L51" s="12" t="s">
        <v>25</v>
      </c>
      <c r="M51" s="21" t="s">
        <v>26</v>
      </c>
    </row>
    <row r="52" customFormat="1" ht="32" customHeight="1" spans="1:13">
      <c r="A52" s="14"/>
      <c r="B52" s="12"/>
      <c r="C52" s="13"/>
      <c r="D52" s="14"/>
      <c r="E52" s="12"/>
      <c r="F52" s="12"/>
      <c r="G52" s="12"/>
      <c r="H52" s="12" t="s">
        <v>215</v>
      </c>
      <c r="I52" s="12" t="s">
        <v>216</v>
      </c>
      <c r="J52" s="12" t="s">
        <v>67</v>
      </c>
      <c r="K52" s="12" t="s">
        <v>59</v>
      </c>
      <c r="L52" s="12" t="s">
        <v>25</v>
      </c>
      <c r="M52" s="21" t="s">
        <v>26</v>
      </c>
    </row>
    <row r="53" customFormat="1" ht="32" customHeight="1" spans="1:13">
      <c r="A53" s="14"/>
      <c r="B53" s="12"/>
      <c r="C53" s="13"/>
      <c r="D53" s="14"/>
      <c r="E53" s="12"/>
      <c r="F53" s="12"/>
      <c r="G53" s="12"/>
      <c r="H53" s="12" t="s">
        <v>217</v>
      </c>
      <c r="I53" s="12" t="s">
        <v>218</v>
      </c>
      <c r="J53" s="12" t="s">
        <v>67</v>
      </c>
      <c r="K53" s="12" t="s">
        <v>59</v>
      </c>
      <c r="L53" s="12" t="s">
        <v>25</v>
      </c>
      <c r="M53" s="21" t="s">
        <v>26</v>
      </c>
    </row>
    <row r="54" customFormat="1" ht="32" customHeight="1" spans="1:13">
      <c r="A54" s="14"/>
      <c r="B54" s="12"/>
      <c r="C54" s="13"/>
      <c r="D54" s="14"/>
      <c r="E54" s="12"/>
      <c r="F54" s="12"/>
      <c r="G54" s="12"/>
      <c r="H54" s="12" t="s">
        <v>219</v>
      </c>
      <c r="I54" s="12" t="s">
        <v>220</v>
      </c>
      <c r="J54" s="12" t="s">
        <v>67</v>
      </c>
      <c r="K54" s="12" t="s">
        <v>59</v>
      </c>
      <c r="L54" s="12" t="s">
        <v>25</v>
      </c>
      <c r="M54" s="21" t="s">
        <v>26</v>
      </c>
    </row>
    <row r="55" customFormat="1" ht="32" customHeight="1" spans="1:13">
      <c r="A55" s="14"/>
      <c r="B55" s="12"/>
      <c r="C55" s="13"/>
      <c r="D55" s="14"/>
      <c r="E55" s="12"/>
      <c r="F55" s="12"/>
      <c r="G55" s="12"/>
      <c r="H55" s="12" t="s">
        <v>221</v>
      </c>
      <c r="I55" s="12" t="s">
        <v>222</v>
      </c>
      <c r="J55" s="12" t="s">
        <v>67</v>
      </c>
      <c r="K55" s="12" t="s">
        <v>59</v>
      </c>
      <c r="L55" s="12" t="s">
        <v>25</v>
      </c>
      <c r="M55" s="21" t="s">
        <v>26</v>
      </c>
    </row>
    <row r="56" customFormat="1" ht="32" customHeight="1" spans="1:13">
      <c r="A56" s="14"/>
      <c r="B56" s="12"/>
      <c r="C56" s="13"/>
      <c r="D56" s="14"/>
      <c r="E56" s="12"/>
      <c r="F56" s="12"/>
      <c r="G56" s="12"/>
      <c r="H56" s="12" t="s">
        <v>223</v>
      </c>
      <c r="I56" s="12" t="s">
        <v>224</v>
      </c>
      <c r="J56" s="12" t="s">
        <v>67</v>
      </c>
      <c r="K56" s="12" t="s">
        <v>59</v>
      </c>
      <c r="L56" s="12" t="s">
        <v>25</v>
      </c>
      <c r="M56" s="21" t="s">
        <v>26</v>
      </c>
    </row>
    <row r="57" customFormat="1" ht="32" customHeight="1" spans="1:13">
      <c r="A57" s="14"/>
      <c r="B57" s="12"/>
      <c r="C57" s="13"/>
      <c r="D57" s="14">
        <f>MAX(D$3:D56)+1</f>
        <v>31</v>
      </c>
      <c r="E57" s="12" t="s">
        <v>225</v>
      </c>
      <c r="F57" s="12" t="s">
        <v>226</v>
      </c>
      <c r="G57" s="12" t="s">
        <v>227</v>
      </c>
      <c r="H57" s="12" t="s">
        <v>228</v>
      </c>
      <c r="I57" s="12" t="s">
        <v>229</v>
      </c>
      <c r="J57" s="12" t="s">
        <v>23</v>
      </c>
      <c r="K57" s="12" t="s">
        <v>24</v>
      </c>
      <c r="L57" s="12" t="s">
        <v>25</v>
      </c>
      <c r="M57" s="21" t="s">
        <v>26</v>
      </c>
    </row>
    <row r="58" customFormat="1" ht="32" customHeight="1" spans="1:13">
      <c r="A58" s="14"/>
      <c r="B58" s="12"/>
      <c r="C58" s="13"/>
      <c r="D58" s="14"/>
      <c r="E58" s="12"/>
      <c r="F58" s="12"/>
      <c r="G58" s="12"/>
      <c r="H58" s="12" t="s">
        <v>230</v>
      </c>
      <c r="I58" s="12" t="s">
        <v>231</v>
      </c>
      <c r="J58" s="12" t="s">
        <v>23</v>
      </c>
      <c r="K58" s="12" t="s">
        <v>24</v>
      </c>
      <c r="L58" s="12" t="s">
        <v>25</v>
      </c>
      <c r="M58" s="21" t="s">
        <v>26</v>
      </c>
    </row>
    <row r="59" customFormat="1" ht="32" customHeight="1" spans="1:13">
      <c r="A59" s="14"/>
      <c r="B59" s="12"/>
      <c r="C59" s="13"/>
      <c r="D59" s="14"/>
      <c r="E59" s="12"/>
      <c r="F59" s="12"/>
      <c r="G59" s="12"/>
      <c r="H59" s="12" t="s">
        <v>232</v>
      </c>
      <c r="I59" s="12" t="s">
        <v>233</v>
      </c>
      <c r="J59" s="12" t="s">
        <v>67</v>
      </c>
      <c r="K59" s="12" t="s">
        <v>59</v>
      </c>
      <c r="L59" s="12" t="s">
        <v>25</v>
      </c>
      <c r="M59" s="21" t="s">
        <v>26</v>
      </c>
    </row>
    <row r="60" customFormat="1" ht="32" customHeight="1" spans="1:13">
      <c r="A60" s="14"/>
      <c r="B60" s="12"/>
      <c r="C60" s="13"/>
      <c r="D60" s="14">
        <f>MAX(D$3:D59)+1</f>
        <v>32</v>
      </c>
      <c r="E60" s="12" t="s">
        <v>234</v>
      </c>
      <c r="F60" s="12" t="s">
        <v>235</v>
      </c>
      <c r="G60" s="12" t="s">
        <v>236</v>
      </c>
      <c r="H60" s="12" t="s">
        <v>237</v>
      </c>
      <c r="I60" s="12" t="s">
        <v>238</v>
      </c>
      <c r="J60" s="12" t="s">
        <v>67</v>
      </c>
      <c r="K60" s="12" t="s">
        <v>24</v>
      </c>
      <c r="L60" s="12" t="s">
        <v>25</v>
      </c>
      <c r="M60" s="21" t="s">
        <v>26</v>
      </c>
    </row>
    <row r="61" customFormat="1" ht="32" customHeight="1" spans="1:13">
      <c r="A61" s="14"/>
      <c r="B61" s="18" t="s">
        <v>239</v>
      </c>
      <c r="C61" s="16" t="s">
        <v>240</v>
      </c>
      <c r="D61" s="14">
        <f>MAX(D$3:D60)+1</f>
        <v>33</v>
      </c>
      <c r="E61" s="12" t="s">
        <v>241</v>
      </c>
      <c r="F61" s="12" t="s">
        <v>242</v>
      </c>
      <c r="G61" s="12" t="s">
        <v>134</v>
      </c>
      <c r="H61" s="12" t="s">
        <v>243</v>
      </c>
      <c r="I61" s="12" t="s">
        <v>244</v>
      </c>
      <c r="J61" s="12" t="s">
        <v>23</v>
      </c>
      <c r="K61" s="12" t="s">
        <v>24</v>
      </c>
      <c r="L61" s="12" t="s">
        <v>25</v>
      </c>
      <c r="M61" s="21" t="s">
        <v>26</v>
      </c>
    </row>
    <row r="62" customFormat="1" ht="32" customHeight="1" spans="1:13">
      <c r="A62" s="14"/>
      <c r="B62" s="12"/>
      <c r="C62" s="13"/>
      <c r="D62" s="14"/>
      <c r="E62" s="12"/>
      <c r="F62" s="12"/>
      <c r="G62" s="12"/>
      <c r="H62" s="12" t="s">
        <v>245</v>
      </c>
      <c r="I62" s="12" t="s">
        <v>246</v>
      </c>
      <c r="J62" s="12" t="s">
        <v>67</v>
      </c>
      <c r="K62" s="12" t="s">
        <v>59</v>
      </c>
      <c r="L62" s="12" t="s">
        <v>25</v>
      </c>
      <c r="M62" s="21" t="s">
        <v>26</v>
      </c>
    </row>
    <row r="63" customFormat="1" ht="32" customHeight="1" spans="1:13">
      <c r="A63" s="14"/>
      <c r="B63" s="12"/>
      <c r="C63" s="13"/>
      <c r="D63" s="14">
        <f>MAX(D$3:D62)+1</f>
        <v>34</v>
      </c>
      <c r="E63" s="12" t="s">
        <v>247</v>
      </c>
      <c r="F63" s="12" t="s">
        <v>248</v>
      </c>
      <c r="G63" s="12" t="s">
        <v>156</v>
      </c>
      <c r="H63" s="12" t="s">
        <v>249</v>
      </c>
      <c r="I63" s="12" t="s">
        <v>250</v>
      </c>
      <c r="J63" s="12" t="s">
        <v>67</v>
      </c>
      <c r="K63" s="12" t="s">
        <v>59</v>
      </c>
      <c r="L63" s="12" t="s">
        <v>25</v>
      </c>
      <c r="M63" s="21" t="s">
        <v>26</v>
      </c>
    </row>
    <row r="64" customFormat="1" ht="32" customHeight="1" spans="1:13">
      <c r="A64" s="14"/>
      <c r="B64" s="12"/>
      <c r="C64" s="13"/>
      <c r="D64" s="14">
        <f>MAX(D$3:D63)+1</f>
        <v>35</v>
      </c>
      <c r="E64" s="12" t="s">
        <v>251</v>
      </c>
      <c r="F64" s="12" t="s">
        <v>252</v>
      </c>
      <c r="G64" s="12" t="s">
        <v>46</v>
      </c>
      <c r="H64" s="12" t="s">
        <v>253</v>
      </c>
      <c r="I64" s="12" t="s">
        <v>254</v>
      </c>
      <c r="J64" s="12" t="s">
        <v>67</v>
      </c>
      <c r="K64" s="12" t="s">
        <v>59</v>
      </c>
      <c r="L64" s="12" t="s">
        <v>25</v>
      </c>
      <c r="M64" s="21" t="s">
        <v>26</v>
      </c>
    </row>
    <row r="65" customFormat="1" ht="32" customHeight="1" spans="1:13">
      <c r="A65" s="14"/>
      <c r="B65" s="12"/>
      <c r="C65" s="13"/>
      <c r="D65" s="14"/>
      <c r="E65" s="12"/>
      <c r="F65" s="12"/>
      <c r="G65" s="12"/>
      <c r="H65" s="12" t="s">
        <v>255</v>
      </c>
      <c r="I65" s="12" t="s">
        <v>256</v>
      </c>
      <c r="J65" s="12" t="s">
        <v>23</v>
      </c>
      <c r="K65" s="12" t="s">
        <v>59</v>
      </c>
      <c r="L65" s="12" t="s">
        <v>25</v>
      </c>
      <c r="M65" s="21" t="s">
        <v>26</v>
      </c>
    </row>
    <row r="66" customFormat="1" ht="32" customHeight="1" spans="1:13">
      <c r="A66" s="14"/>
      <c r="B66" s="12"/>
      <c r="C66" s="13"/>
      <c r="D66" s="14">
        <f>MAX(D$3:D65)+1</f>
        <v>36</v>
      </c>
      <c r="E66" s="12" t="s">
        <v>257</v>
      </c>
      <c r="F66" s="12" t="s">
        <v>258</v>
      </c>
      <c r="G66" s="12" t="s">
        <v>259</v>
      </c>
      <c r="H66" s="12" t="s">
        <v>260</v>
      </c>
      <c r="I66" s="12" t="s">
        <v>261</v>
      </c>
      <c r="J66" s="12" t="s">
        <v>67</v>
      </c>
      <c r="K66" s="12" t="s">
        <v>24</v>
      </c>
      <c r="L66" s="12" t="s">
        <v>25</v>
      </c>
      <c r="M66" s="21" t="s">
        <v>26</v>
      </c>
    </row>
    <row r="67" customFormat="1" ht="32" customHeight="1" spans="1:13">
      <c r="A67" s="14"/>
      <c r="B67" s="12"/>
      <c r="C67" s="13"/>
      <c r="D67" s="14">
        <f>MAX(D$3:D66)+1</f>
        <v>37</v>
      </c>
      <c r="E67" s="12" t="s">
        <v>262</v>
      </c>
      <c r="F67" s="12" t="s">
        <v>263</v>
      </c>
      <c r="G67" s="12" t="s">
        <v>56</v>
      </c>
      <c r="H67" s="12" t="s">
        <v>264</v>
      </c>
      <c r="I67" s="12" t="s">
        <v>265</v>
      </c>
      <c r="J67" s="12" t="s">
        <v>67</v>
      </c>
      <c r="K67" s="12" t="s">
        <v>59</v>
      </c>
      <c r="L67" s="12" t="s">
        <v>25</v>
      </c>
      <c r="M67" s="21" t="s">
        <v>26</v>
      </c>
    </row>
    <row r="68" customFormat="1" ht="32" customHeight="1" spans="1:13">
      <c r="A68" s="14"/>
      <c r="B68" s="12"/>
      <c r="C68" s="13"/>
      <c r="D68" s="14">
        <f>MAX(D$3:D67)+1</f>
        <v>38</v>
      </c>
      <c r="E68" s="12" t="s">
        <v>266</v>
      </c>
      <c r="F68" s="12" t="s">
        <v>267</v>
      </c>
      <c r="G68" s="12" t="s">
        <v>268</v>
      </c>
      <c r="H68" s="12" t="s">
        <v>269</v>
      </c>
      <c r="I68" s="12" t="s">
        <v>270</v>
      </c>
      <c r="J68" s="12" t="s">
        <v>23</v>
      </c>
      <c r="K68" s="12" t="s">
        <v>59</v>
      </c>
      <c r="L68" s="12" t="s">
        <v>25</v>
      </c>
      <c r="M68" s="21" t="s">
        <v>26</v>
      </c>
    </row>
    <row r="69" customFormat="1" ht="32" customHeight="1" spans="1:13">
      <c r="A69" s="14"/>
      <c r="B69" s="12"/>
      <c r="C69" s="13"/>
      <c r="D69" s="14">
        <f>MAX(D$3:D68)+1</f>
        <v>39</v>
      </c>
      <c r="E69" s="12" t="s">
        <v>271</v>
      </c>
      <c r="F69" s="12" t="s">
        <v>272</v>
      </c>
      <c r="G69" s="12" t="s">
        <v>176</v>
      </c>
      <c r="H69" s="12" t="s">
        <v>273</v>
      </c>
      <c r="I69" s="12" t="s">
        <v>274</v>
      </c>
      <c r="J69" s="12" t="s">
        <v>67</v>
      </c>
      <c r="K69" s="12" t="s">
        <v>59</v>
      </c>
      <c r="L69" s="12" t="s">
        <v>25</v>
      </c>
      <c r="M69" s="21" t="s">
        <v>26</v>
      </c>
    </row>
    <row r="70" customFormat="1" ht="32" customHeight="1" spans="1:13">
      <c r="A70" s="14"/>
      <c r="B70" s="12"/>
      <c r="C70" s="13"/>
      <c r="D70" s="14">
        <f>MAX(D$3:D69)+1</f>
        <v>40</v>
      </c>
      <c r="E70" s="12" t="s">
        <v>275</v>
      </c>
      <c r="F70" s="12" t="s">
        <v>276</v>
      </c>
      <c r="G70" s="12" t="s">
        <v>277</v>
      </c>
      <c r="H70" s="12" t="s">
        <v>278</v>
      </c>
      <c r="I70" s="12" t="s">
        <v>279</v>
      </c>
      <c r="J70" s="12" t="s">
        <v>23</v>
      </c>
      <c r="K70" s="12" t="s">
        <v>24</v>
      </c>
      <c r="L70" s="12" t="s">
        <v>25</v>
      </c>
      <c r="M70" s="21" t="s">
        <v>26</v>
      </c>
    </row>
    <row r="71" customFormat="1" ht="32" customHeight="1" spans="1:13">
      <c r="A71" s="14"/>
      <c r="B71" s="12"/>
      <c r="C71" s="13"/>
      <c r="D71" s="14">
        <f>MAX(D$3:D70)+1</f>
        <v>41</v>
      </c>
      <c r="E71" s="12" t="s">
        <v>280</v>
      </c>
      <c r="F71" s="12" t="s">
        <v>281</v>
      </c>
      <c r="G71" s="12" t="s">
        <v>127</v>
      </c>
      <c r="H71" s="12" t="s">
        <v>282</v>
      </c>
      <c r="I71" s="12" t="s">
        <v>283</v>
      </c>
      <c r="J71" s="12" t="s">
        <v>23</v>
      </c>
      <c r="K71" s="12" t="s">
        <v>24</v>
      </c>
      <c r="L71" s="12" t="s">
        <v>25</v>
      </c>
      <c r="M71" s="21" t="s">
        <v>26</v>
      </c>
    </row>
    <row r="72" customFormat="1" ht="32" customHeight="1" spans="1:13">
      <c r="A72" s="14"/>
      <c r="B72" s="12"/>
      <c r="C72" s="13"/>
      <c r="D72" s="14">
        <f>MAX(D$3:D71)+1</f>
        <v>42</v>
      </c>
      <c r="E72" s="12" t="s">
        <v>284</v>
      </c>
      <c r="F72" s="12" t="s">
        <v>285</v>
      </c>
      <c r="G72" s="12" t="s">
        <v>286</v>
      </c>
      <c r="H72" s="12" t="s">
        <v>287</v>
      </c>
      <c r="I72" s="12" t="s">
        <v>288</v>
      </c>
      <c r="J72" s="12" t="s">
        <v>23</v>
      </c>
      <c r="K72" s="12" t="s">
        <v>59</v>
      </c>
      <c r="L72" s="12" t="s">
        <v>25</v>
      </c>
      <c r="M72" s="21" t="s">
        <v>26</v>
      </c>
    </row>
    <row r="73" customFormat="1" ht="32" customHeight="1" spans="1:13">
      <c r="A73" s="14"/>
      <c r="B73" s="12"/>
      <c r="C73" s="13"/>
      <c r="D73" s="14">
        <f>MAX(D$3:D72)+1</f>
        <v>43</v>
      </c>
      <c r="E73" s="12" t="s">
        <v>289</v>
      </c>
      <c r="F73" s="12" t="s">
        <v>290</v>
      </c>
      <c r="G73" s="12" t="s">
        <v>156</v>
      </c>
      <c r="H73" s="12" t="s">
        <v>291</v>
      </c>
      <c r="I73" s="12" t="s">
        <v>292</v>
      </c>
      <c r="J73" s="12" t="s">
        <v>67</v>
      </c>
      <c r="K73" s="12" t="s">
        <v>24</v>
      </c>
      <c r="L73" s="12" t="s">
        <v>25</v>
      </c>
      <c r="M73" s="21" t="s">
        <v>26</v>
      </c>
    </row>
    <row r="74" customFormat="1" ht="32" customHeight="1" spans="1:13">
      <c r="A74" s="14"/>
      <c r="B74" s="12"/>
      <c r="C74" s="13"/>
      <c r="D74" s="14"/>
      <c r="E74" s="12"/>
      <c r="F74" s="12"/>
      <c r="G74" s="12"/>
      <c r="H74" s="12" t="s">
        <v>293</v>
      </c>
      <c r="I74" s="12" t="s">
        <v>294</v>
      </c>
      <c r="J74" s="12" t="s">
        <v>67</v>
      </c>
      <c r="K74" s="12" t="s">
        <v>59</v>
      </c>
      <c r="L74" s="12" t="s">
        <v>25</v>
      </c>
      <c r="M74" s="21" t="s">
        <v>26</v>
      </c>
    </row>
    <row r="75" customFormat="1" ht="32" customHeight="1" spans="1:13">
      <c r="A75" s="14"/>
      <c r="B75" s="12"/>
      <c r="C75" s="13"/>
      <c r="D75" s="14"/>
      <c r="E75" s="12"/>
      <c r="F75" s="12"/>
      <c r="G75" s="12"/>
      <c r="H75" s="12" t="s">
        <v>295</v>
      </c>
      <c r="I75" s="12" t="s">
        <v>296</v>
      </c>
      <c r="J75" s="12" t="s">
        <v>23</v>
      </c>
      <c r="K75" s="12" t="s">
        <v>59</v>
      </c>
      <c r="L75" s="12" t="s">
        <v>25</v>
      </c>
      <c r="M75" s="21" t="s">
        <v>26</v>
      </c>
    </row>
    <row r="76" customFormat="1" ht="32" customHeight="1" spans="1:13">
      <c r="A76" s="14"/>
      <c r="B76" s="12"/>
      <c r="C76" s="13"/>
      <c r="D76" s="14">
        <f>MAX(D$3:D75)+1</f>
        <v>44</v>
      </c>
      <c r="E76" s="12" t="s">
        <v>297</v>
      </c>
      <c r="F76" s="12" t="s">
        <v>298</v>
      </c>
      <c r="G76" s="12" t="s">
        <v>299</v>
      </c>
      <c r="H76" s="12" t="s">
        <v>300</v>
      </c>
      <c r="I76" s="12" t="s">
        <v>301</v>
      </c>
      <c r="J76" s="12" t="s">
        <v>23</v>
      </c>
      <c r="K76" s="12" t="s">
        <v>24</v>
      </c>
      <c r="L76" s="12" t="s">
        <v>25</v>
      </c>
      <c r="M76" s="21" t="s">
        <v>26</v>
      </c>
    </row>
    <row r="77" customFormat="1" ht="32" customHeight="1" spans="1:13">
      <c r="A77" s="14"/>
      <c r="B77" s="12"/>
      <c r="C77" s="13"/>
      <c r="D77" s="14"/>
      <c r="E77" s="12"/>
      <c r="F77" s="12"/>
      <c r="G77" s="12"/>
      <c r="H77" s="12" t="s">
        <v>302</v>
      </c>
      <c r="I77" s="12" t="s">
        <v>303</v>
      </c>
      <c r="J77" s="12" t="s">
        <v>23</v>
      </c>
      <c r="K77" s="12" t="s">
        <v>24</v>
      </c>
      <c r="L77" s="12" t="s">
        <v>25</v>
      </c>
      <c r="M77" s="21" t="s">
        <v>26</v>
      </c>
    </row>
    <row r="78" customFormat="1" ht="32" customHeight="1" spans="1:13">
      <c r="A78" s="14"/>
      <c r="B78" s="12"/>
      <c r="C78" s="13"/>
      <c r="D78" s="14"/>
      <c r="E78" s="12"/>
      <c r="F78" s="12"/>
      <c r="G78" s="12"/>
      <c r="H78" s="12" t="s">
        <v>304</v>
      </c>
      <c r="I78" s="12" t="s">
        <v>305</v>
      </c>
      <c r="J78" s="12" t="s">
        <v>23</v>
      </c>
      <c r="K78" s="12" t="s">
        <v>24</v>
      </c>
      <c r="L78" s="12" t="s">
        <v>25</v>
      </c>
      <c r="M78" s="21" t="s">
        <v>26</v>
      </c>
    </row>
    <row r="79" customFormat="1" ht="32" customHeight="1" spans="1:13">
      <c r="A79" s="14"/>
      <c r="B79" s="12"/>
      <c r="C79" s="13"/>
      <c r="D79" s="14"/>
      <c r="E79" s="12"/>
      <c r="F79" s="12"/>
      <c r="G79" s="12"/>
      <c r="H79" s="12" t="s">
        <v>306</v>
      </c>
      <c r="I79" s="12" t="s">
        <v>305</v>
      </c>
      <c r="J79" s="12" t="s">
        <v>23</v>
      </c>
      <c r="K79" s="12" t="s">
        <v>24</v>
      </c>
      <c r="L79" s="12" t="s">
        <v>25</v>
      </c>
      <c r="M79" s="21" t="s">
        <v>26</v>
      </c>
    </row>
    <row r="80" customFormat="1" ht="32" customHeight="1" spans="1:13">
      <c r="A80" s="14"/>
      <c r="B80" s="12"/>
      <c r="C80" s="13"/>
      <c r="D80" s="14"/>
      <c r="E80" s="12"/>
      <c r="F80" s="12"/>
      <c r="G80" s="12"/>
      <c r="H80" s="12" t="s">
        <v>307</v>
      </c>
      <c r="I80" s="12" t="s">
        <v>308</v>
      </c>
      <c r="J80" s="12" t="s">
        <v>23</v>
      </c>
      <c r="K80" s="12" t="s">
        <v>59</v>
      </c>
      <c r="L80" s="12" t="s">
        <v>25</v>
      </c>
      <c r="M80" s="21" t="s">
        <v>26</v>
      </c>
    </row>
    <row r="81" customFormat="1" ht="32" customHeight="1" spans="1:13">
      <c r="A81" s="14"/>
      <c r="B81" s="12"/>
      <c r="C81" s="13"/>
      <c r="D81" s="14">
        <f>MAX(D$3:D80)+1</f>
        <v>45</v>
      </c>
      <c r="E81" s="12" t="s">
        <v>309</v>
      </c>
      <c r="F81" s="12" t="s">
        <v>310</v>
      </c>
      <c r="G81" s="12" t="s">
        <v>236</v>
      </c>
      <c r="H81" s="12" t="s">
        <v>311</v>
      </c>
      <c r="I81" s="12" t="s">
        <v>312</v>
      </c>
      <c r="J81" s="12" t="s">
        <v>23</v>
      </c>
      <c r="K81" s="12" t="s">
        <v>24</v>
      </c>
      <c r="L81" s="12" t="s">
        <v>25</v>
      </c>
      <c r="M81" s="21" t="s">
        <v>26</v>
      </c>
    </row>
    <row r="82" customFormat="1" ht="32" customHeight="1" spans="1:13">
      <c r="A82" s="14"/>
      <c r="B82" s="12"/>
      <c r="C82" s="13"/>
      <c r="D82" s="14"/>
      <c r="E82" s="12"/>
      <c r="F82" s="12"/>
      <c r="G82" s="12"/>
      <c r="H82" s="12" t="s">
        <v>313</v>
      </c>
      <c r="I82" s="12" t="s">
        <v>314</v>
      </c>
      <c r="J82" s="12" t="s">
        <v>23</v>
      </c>
      <c r="K82" s="12" t="s">
        <v>24</v>
      </c>
      <c r="L82" s="12" t="s">
        <v>25</v>
      </c>
      <c r="M82" s="21" t="s">
        <v>26</v>
      </c>
    </row>
    <row r="83" customFormat="1" ht="32" customHeight="1" spans="1:13">
      <c r="A83" s="14"/>
      <c r="B83" s="12"/>
      <c r="C83" s="13"/>
      <c r="D83" s="14"/>
      <c r="E83" s="12"/>
      <c r="F83" s="12"/>
      <c r="G83" s="12"/>
      <c r="H83" s="12" t="s">
        <v>315</v>
      </c>
      <c r="I83" s="12" t="s">
        <v>316</v>
      </c>
      <c r="J83" s="12" t="s">
        <v>67</v>
      </c>
      <c r="K83" s="12" t="s">
        <v>59</v>
      </c>
      <c r="L83" s="12" t="s">
        <v>25</v>
      </c>
      <c r="M83" s="21" t="s">
        <v>26</v>
      </c>
    </row>
    <row r="84" customFormat="1" ht="32" customHeight="1" spans="1:13">
      <c r="A84" s="14"/>
      <c r="B84" s="12"/>
      <c r="C84" s="13"/>
      <c r="D84" s="14">
        <f>MAX(D$3:D83)+1</f>
        <v>46</v>
      </c>
      <c r="E84" s="12" t="s">
        <v>317</v>
      </c>
      <c r="F84" s="12" t="s">
        <v>318</v>
      </c>
      <c r="G84" s="12" t="s">
        <v>319</v>
      </c>
      <c r="H84" s="12" t="s">
        <v>320</v>
      </c>
      <c r="I84" s="12" t="s">
        <v>321</v>
      </c>
      <c r="J84" s="12" t="s">
        <v>23</v>
      </c>
      <c r="K84" s="12" t="s">
        <v>24</v>
      </c>
      <c r="L84" s="12" t="s">
        <v>25</v>
      </c>
      <c r="M84" s="21" t="s">
        <v>26</v>
      </c>
    </row>
    <row r="85" customFormat="1" ht="32" customHeight="1" spans="1:13">
      <c r="A85" s="14"/>
      <c r="B85" s="12"/>
      <c r="C85" s="13"/>
      <c r="D85" s="14"/>
      <c r="E85" s="12"/>
      <c r="F85" s="12"/>
      <c r="G85" s="12"/>
      <c r="H85" s="12" t="s">
        <v>322</v>
      </c>
      <c r="I85" s="12" t="s">
        <v>323</v>
      </c>
      <c r="J85" s="12" t="s">
        <v>67</v>
      </c>
      <c r="K85" s="12" t="s">
        <v>24</v>
      </c>
      <c r="L85" s="12" t="s">
        <v>25</v>
      </c>
      <c r="M85" s="21" t="s">
        <v>26</v>
      </c>
    </row>
    <row r="86" customFormat="1" ht="32" customHeight="1" spans="1:13">
      <c r="A86" s="14"/>
      <c r="B86" s="12"/>
      <c r="C86" s="13"/>
      <c r="D86" s="14">
        <f>MAX(D$3:D85)+1</f>
        <v>47</v>
      </c>
      <c r="E86" s="12" t="s">
        <v>324</v>
      </c>
      <c r="F86" s="12" t="s">
        <v>325</v>
      </c>
      <c r="G86" s="12" t="s">
        <v>259</v>
      </c>
      <c r="H86" s="12" t="s">
        <v>326</v>
      </c>
      <c r="I86" s="12" t="s">
        <v>327</v>
      </c>
      <c r="J86" s="12" t="s">
        <v>67</v>
      </c>
      <c r="K86" s="12" t="s">
        <v>24</v>
      </c>
      <c r="L86" s="12" t="s">
        <v>25</v>
      </c>
      <c r="M86" s="21" t="s">
        <v>26</v>
      </c>
    </row>
    <row r="87" customFormat="1" ht="32" customHeight="1" spans="1:13">
      <c r="A87" s="14"/>
      <c r="B87" s="12"/>
      <c r="C87" s="13"/>
      <c r="D87" s="14"/>
      <c r="E87" s="12"/>
      <c r="F87" s="12"/>
      <c r="G87" s="12"/>
      <c r="H87" s="12" t="s">
        <v>328</v>
      </c>
      <c r="I87" s="12" t="s">
        <v>329</v>
      </c>
      <c r="J87" s="12" t="s">
        <v>67</v>
      </c>
      <c r="K87" s="12" t="s">
        <v>59</v>
      </c>
      <c r="L87" s="12" t="s">
        <v>25</v>
      </c>
      <c r="M87" s="21" t="s">
        <v>26</v>
      </c>
    </row>
    <row r="88" customFormat="1" ht="32" customHeight="1" spans="1:13">
      <c r="A88" s="14"/>
      <c r="B88" s="12"/>
      <c r="C88" s="13"/>
      <c r="D88" s="14">
        <f>MAX(D$3:D87)+1</f>
        <v>48</v>
      </c>
      <c r="E88" s="12" t="s">
        <v>330</v>
      </c>
      <c r="F88" s="12" t="s">
        <v>331</v>
      </c>
      <c r="G88" s="12" t="s">
        <v>20</v>
      </c>
      <c r="H88" s="12" t="s">
        <v>332</v>
      </c>
      <c r="I88" s="12" t="s">
        <v>333</v>
      </c>
      <c r="J88" s="12" t="s">
        <v>67</v>
      </c>
      <c r="K88" s="12" t="s">
        <v>24</v>
      </c>
      <c r="L88" s="12" t="s">
        <v>25</v>
      </c>
      <c r="M88" s="21" t="s">
        <v>26</v>
      </c>
    </row>
    <row r="89" customFormat="1" ht="32" customHeight="1" spans="1:13">
      <c r="A89" s="14"/>
      <c r="B89" s="12"/>
      <c r="C89" s="13"/>
      <c r="D89" s="14">
        <f>MAX(D$3:D88)+1</f>
        <v>49</v>
      </c>
      <c r="E89" s="12" t="s">
        <v>334</v>
      </c>
      <c r="F89" s="12" t="s">
        <v>335</v>
      </c>
      <c r="G89" s="12" t="s">
        <v>46</v>
      </c>
      <c r="H89" s="12" t="s">
        <v>336</v>
      </c>
      <c r="I89" s="12" t="s">
        <v>337</v>
      </c>
      <c r="J89" s="12" t="s">
        <v>67</v>
      </c>
      <c r="K89" s="12" t="s">
        <v>59</v>
      </c>
      <c r="L89" s="12" t="s">
        <v>25</v>
      </c>
      <c r="M89" s="21" t="s">
        <v>26</v>
      </c>
    </row>
    <row r="90" customFormat="1" ht="32" customHeight="1" spans="1:13">
      <c r="A90" s="14"/>
      <c r="B90" s="12"/>
      <c r="C90" s="13"/>
      <c r="D90" s="14"/>
      <c r="E90" s="12"/>
      <c r="F90" s="12"/>
      <c r="G90" s="12"/>
      <c r="H90" s="12" t="s">
        <v>338</v>
      </c>
      <c r="I90" s="12" t="s">
        <v>339</v>
      </c>
      <c r="J90" s="12" t="s">
        <v>67</v>
      </c>
      <c r="K90" s="12" t="s">
        <v>59</v>
      </c>
      <c r="L90" s="12" t="s">
        <v>25</v>
      </c>
      <c r="M90" s="21" t="s">
        <v>26</v>
      </c>
    </row>
    <row r="91" customFormat="1" ht="32" customHeight="1" spans="1:13">
      <c r="A91" s="14"/>
      <c r="B91" s="12"/>
      <c r="C91" s="13"/>
      <c r="D91" s="14">
        <f>MAX(D$3:D90)+1</f>
        <v>50</v>
      </c>
      <c r="E91" s="12" t="s">
        <v>340</v>
      </c>
      <c r="F91" s="12" t="s">
        <v>341</v>
      </c>
      <c r="G91" s="12" t="s">
        <v>342</v>
      </c>
      <c r="H91" s="12" t="s">
        <v>343</v>
      </c>
      <c r="I91" s="12" t="s">
        <v>344</v>
      </c>
      <c r="J91" s="12" t="s">
        <v>23</v>
      </c>
      <c r="K91" s="12" t="s">
        <v>24</v>
      </c>
      <c r="L91" s="12" t="s">
        <v>25</v>
      </c>
      <c r="M91" s="21" t="s">
        <v>26</v>
      </c>
    </row>
    <row r="92" customFormat="1" ht="32" customHeight="1" spans="1:13">
      <c r="A92" s="14"/>
      <c r="B92" s="12"/>
      <c r="C92" s="13"/>
      <c r="D92" s="14"/>
      <c r="E92" s="12"/>
      <c r="F92" s="12"/>
      <c r="G92" s="12"/>
      <c r="H92" s="12" t="s">
        <v>345</v>
      </c>
      <c r="I92" s="12" t="s">
        <v>346</v>
      </c>
      <c r="J92" s="12" t="s">
        <v>67</v>
      </c>
      <c r="K92" s="12" t="s">
        <v>59</v>
      </c>
      <c r="L92" s="12" t="s">
        <v>25</v>
      </c>
      <c r="M92" s="21" t="s">
        <v>26</v>
      </c>
    </row>
    <row r="93" customFormat="1" ht="32" customHeight="1" spans="1:13">
      <c r="A93" s="14"/>
      <c r="B93" s="12"/>
      <c r="C93" s="13"/>
      <c r="D93" s="14"/>
      <c r="E93" s="12"/>
      <c r="F93" s="12"/>
      <c r="G93" s="12"/>
      <c r="H93" s="12" t="s">
        <v>347</v>
      </c>
      <c r="I93" s="12" t="s">
        <v>348</v>
      </c>
      <c r="J93" s="12" t="s">
        <v>67</v>
      </c>
      <c r="K93" s="12" t="s">
        <v>59</v>
      </c>
      <c r="L93" s="12" t="s">
        <v>25</v>
      </c>
      <c r="M93" s="21" t="s">
        <v>26</v>
      </c>
    </row>
    <row r="94" customFormat="1" ht="32" customHeight="1" spans="1:13">
      <c r="A94" s="14"/>
      <c r="B94" s="12"/>
      <c r="C94" s="13"/>
      <c r="D94" s="14"/>
      <c r="E94" s="12"/>
      <c r="F94" s="12"/>
      <c r="G94" s="12"/>
      <c r="H94" s="12" t="s">
        <v>349</v>
      </c>
      <c r="I94" s="12" t="s">
        <v>350</v>
      </c>
      <c r="J94" s="12" t="s">
        <v>23</v>
      </c>
      <c r="K94" s="12" t="s">
        <v>59</v>
      </c>
      <c r="L94" s="12" t="s">
        <v>25</v>
      </c>
      <c r="M94" s="21" t="s">
        <v>26</v>
      </c>
    </row>
    <row r="95" customFormat="1" ht="32" customHeight="1" spans="1:13">
      <c r="A95" s="14"/>
      <c r="B95" s="12"/>
      <c r="C95" s="13"/>
      <c r="D95" s="14"/>
      <c r="E95" s="12"/>
      <c r="F95" s="12"/>
      <c r="G95" s="12"/>
      <c r="H95" s="12" t="s">
        <v>351</v>
      </c>
      <c r="I95" s="12" t="s">
        <v>352</v>
      </c>
      <c r="J95" s="12" t="s">
        <v>23</v>
      </c>
      <c r="K95" s="12" t="s">
        <v>59</v>
      </c>
      <c r="L95" s="12" t="s">
        <v>25</v>
      </c>
      <c r="M95" s="21" t="s">
        <v>26</v>
      </c>
    </row>
    <row r="96" customFormat="1" ht="32" customHeight="1" spans="1:13">
      <c r="A96" s="14"/>
      <c r="B96" s="12"/>
      <c r="C96" s="13"/>
      <c r="D96" s="14">
        <f>MAX(D$3:D95)+1</f>
        <v>51</v>
      </c>
      <c r="E96" s="12" t="s">
        <v>353</v>
      </c>
      <c r="F96" s="12" t="s">
        <v>354</v>
      </c>
      <c r="G96" s="12" t="s">
        <v>355</v>
      </c>
      <c r="H96" s="12" t="s">
        <v>356</v>
      </c>
      <c r="I96" s="12" t="s">
        <v>357</v>
      </c>
      <c r="J96" s="12" t="s">
        <v>23</v>
      </c>
      <c r="K96" s="12" t="s">
        <v>24</v>
      </c>
      <c r="L96" s="12" t="s">
        <v>25</v>
      </c>
      <c r="M96" s="21" t="s">
        <v>26</v>
      </c>
    </row>
    <row r="97" customFormat="1" ht="32" customHeight="1" spans="1:13">
      <c r="A97" s="14"/>
      <c r="B97" s="12"/>
      <c r="C97" s="13"/>
      <c r="D97" s="14"/>
      <c r="E97" s="12"/>
      <c r="F97" s="12"/>
      <c r="G97" s="12"/>
      <c r="H97" s="12" t="s">
        <v>358</v>
      </c>
      <c r="I97" s="12" t="s">
        <v>359</v>
      </c>
      <c r="J97" s="12" t="s">
        <v>23</v>
      </c>
      <c r="K97" s="12" t="s">
        <v>59</v>
      </c>
      <c r="L97" s="12" t="s">
        <v>25</v>
      </c>
      <c r="M97" s="21" t="s">
        <v>26</v>
      </c>
    </row>
    <row r="98" customFormat="1" ht="32" customHeight="1" spans="1:13">
      <c r="A98" s="14"/>
      <c r="B98" s="12"/>
      <c r="C98" s="13"/>
      <c r="D98" s="14">
        <f>MAX(D$3:D97)+1</f>
        <v>52</v>
      </c>
      <c r="E98" s="12" t="s">
        <v>360</v>
      </c>
      <c r="F98" s="12" t="s">
        <v>361</v>
      </c>
      <c r="G98" s="12" t="s">
        <v>362</v>
      </c>
      <c r="H98" s="12" t="s">
        <v>363</v>
      </c>
      <c r="I98" s="12" t="s">
        <v>364</v>
      </c>
      <c r="J98" s="12" t="s">
        <v>67</v>
      </c>
      <c r="K98" s="12" t="s">
        <v>24</v>
      </c>
      <c r="L98" s="12" t="s">
        <v>25</v>
      </c>
      <c r="M98" s="21" t="s">
        <v>26</v>
      </c>
    </row>
    <row r="99" customFormat="1" ht="32" customHeight="1" spans="1:13">
      <c r="A99" s="14"/>
      <c r="B99" s="12"/>
      <c r="C99" s="13"/>
      <c r="D99" s="14"/>
      <c r="E99" s="12"/>
      <c r="F99" s="12"/>
      <c r="G99" s="12"/>
      <c r="H99" s="12" t="s">
        <v>365</v>
      </c>
      <c r="I99" s="12" t="s">
        <v>366</v>
      </c>
      <c r="J99" s="12" t="s">
        <v>67</v>
      </c>
      <c r="K99" s="12" t="s">
        <v>59</v>
      </c>
      <c r="L99" s="12" t="s">
        <v>25</v>
      </c>
      <c r="M99" s="21" t="s">
        <v>26</v>
      </c>
    </row>
    <row r="100" customFormat="1" ht="32" customHeight="1" spans="1:13">
      <c r="A100" s="14"/>
      <c r="B100" s="12"/>
      <c r="C100" s="13"/>
      <c r="D100" s="14"/>
      <c r="E100" s="12"/>
      <c r="F100" s="12"/>
      <c r="G100" s="12"/>
      <c r="H100" s="12" t="s">
        <v>367</v>
      </c>
      <c r="I100" s="12" t="s">
        <v>368</v>
      </c>
      <c r="J100" s="12" t="s">
        <v>67</v>
      </c>
      <c r="K100" s="12" t="s">
        <v>59</v>
      </c>
      <c r="L100" s="12" t="s">
        <v>25</v>
      </c>
      <c r="M100" s="21" t="s">
        <v>26</v>
      </c>
    </row>
    <row r="101" customFormat="1" ht="32" customHeight="1" spans="1:13">
      <c r="A101" s="14"/>
      <c r="B101" s="12"/>
      <c r="C101" s="13"/>
      <c r="D101" s="14">
        <f>MAX(D$3:D100)+1</f>
        <v>53</v>
      </c>
      <c r="E101" s="12" t="s">
        <v>369</v>
      </c>
      <c r="F101" s="12" t="s">
        <v>370</v>
      </c>
      <c r="G101" s="12" t="s">
        <v>299</v>
      </c>
      <c r="H101" s="12" t="s">
        <v>371</v>
      </c>
      <c r="I101" s="12" t="s">
        <v>372</v>
      </c>
      <c r="J101" s="12" t="s">
        <v>23</v>
      </c>
      <c r="K101" s="12" t="s">
        <v>59</v>
      </c>
      <c r="L101" s="12" t="s">
        <v>25</v>
      </c>
      <c r="M101" s="21" t="s">
        <v>26</v>
      </c>
    </row>
    <row r="102" customFormat="1" ht="32" customHeight="1" spans="1:13">
      <c r="A102" s="14"/>
      <c r="B102" s="12"/>
      <c r="C102" s="13"/>
      <c r="D102" s="14"/>
      <c r="E102" s="12"/>
      <c r="F102" s="12"/>
      <c r="G102" s="12"/>
      <c r="H102" s="12" t="s">
        <v>373</v>
      </c>
      <c r="I102" s="12" t="s">
        <v>374</v>
      </c>
      <c r="J102" s="12" t="s">
        <v>23</v>
      </c>
      <c r="K102" s="12" t="s">
        <v>24</v>
      </c>
      <c r="L102" s="12" t="s">
        <v>25</v>
      </c>
      <c r="M102" s="21" t="s">
        <v>26</v>
      </c>
    </row>
    <row r="103" customFormat="1" ht="32" customHeight="1" spans="1:13">
      <c r="A103" s="14"/>
      <c r="B103" s="12"/>
      <c r="C103" s="13"/>
      <c r="D103" s="14">
        <f>MAX(D$3:D102)+1</f>
        <v>54</v>
      </c>
      <c r="E103" s="12" t="s">
        <v>375</v>
      </c>
      <c r="F103" s="12" t="s">
        <v>376</v>
      </c>
      <c r="G103" s="12" t="s">
        <v>134</v>
      </c>
      <c r="H103" s="12" t="s">
        <v>377</v>
      </c>
      <c r="I103" s="12" t="s">
        <v>378</v>
      </c>
      <c r="J103" s="12" t="s">
        <v>23</v>
      </c>
      <c r="K103" s="12" t="s">
        <v>24</v>
      </c>
      <c r="L103" s="12" t="s">
        <v>25</v>
      </c>
      <c r="M103" s="21" t="s">
        <v>26</v>
      </c>
    </row>
    <row r="104" customFormat="1" ht="32" customHeight="1" spans="1:13">
      <c r="A104" s="14"/>
      <c r="B104" s="12"/>
      <c r="C104" s="13"/>
      <c r="D104" s="14">
        <f>MAX(D$3:D103)+1</f>
        <v>55</v>
      </c>
      <c r="E104" s="12" t="s">
        <v>379</v>
      </c>
      <c r="F104" s="12" t="s">
        <v>380</v>
      </c>
      <c r="G104" s="12" t="s">
        <v>268</v>
      </c>
      <c r="H104" s="12" t="s">
        <v>381</v>
      </c>
      <c r="I104" s="12" t="s">
        <v>382</v>
      </c>
      <c r="J104" s="12" t="s">
        <v>67</v>
      </c>
      <c r="K104" s="12" t="s">
        <v>59</v>
      </c>
      <c r="L104" s="12" t="s">
        <v>25</v>
      </c>
      <c r="M104" s="21" t="s">
        <v>26</v>
      </c>
    </row>
    <row r="105" customFormat="1" ht="32" customHeight="1" spans="1:13">
      <c r="A105" s="14"/>
      <c r="B105" s="12"/>
      <c r="C105" s="13"/>
      <c r="D105" s="22">
        <f>MAX(D$3:D104)+1</f>
        <v>56</v>
      </c>
      <c r="E105" s="12" t="s">
        <v>383</v>
      </c>
      <c r="F105" s="12" t="s">
        <v>384</v>
      </c>
      <c r="G105" s="12" t="s">
        <v>268</v>
      </c>
      <c r="H105" s="12" t="s">
        <v>385</v>
      </c>
      <c r="I105" s="12" t="s">
        <v>386</v>
      </c>
      <c r="J105" s="12" t="s">
        <v>67</v>
      </c>
      <c r="K105" s="12" t="s">
        <v>59</v>
      </c>
      <c r="L105" s="12" t="s">
        <v>25</v>
      </c>
      <c r="M105" s="21" t="s">
        <v>26</v>
      </c>
    </row>
    <row r="106" customFormat="1" ht="32" customHeight="1" spans="1:13">
      <c r="A106" s="14"/>
      <c r="B106" s="12"/>
      <c r="C106" s="13"/>
      <c r="D106" s="14">
        <f>MAX(D$3:D105)+1</f>
        <v>57</v>
      </c>
      <c r="E106" s="12" t="s">
        <v>387</v>
      </c>
      <c r="F106" s="12" t="s">
        <v>388</v>
      </c>
      <c r="G106" s="12" t="s">
        <v>156</v>
      </c>
      <c r="H106" s="12" t="s">
        <v>389</v>
      </c>
      <c r="I106" s="12" t="s">
        <v>283</v>
      </c>
      <c r="J106" s="12" t="s">
        <v>67</v>
      </c>
      <c r="K106" s="12" t="s">
        <v>24</v>
      </c>
      <c r="L106" s="12" t="s">
        <v>25</v>
      </c>
      <c r="M106" s="21" t="s">
        <v>26</v>
      </c>
    </row>
    <row r="107" customFormat="1" ht="32" customHeight="1" spans="1:13">
      <c r="A107" s="14"/>
      <c r="B107" s="12"/>
      <c r="C107" s="13"/>
      <c r="D107" s="14">
        <f>MAX(D$3:D106)+1</f>
        <v>58</v>
      </c>
      <c r="E107" s="12" t="s">
        <v>390</v>
      </c>
      <c r="F107" s="12" t="s">
        <v>391</v>
      </c>
      <c r="G107" s="12" t="s">
        <v>259</v>
      </c>
      <c r="H107" s="12" t="s">
        <v>392</v>
      </c>
      <c r="I107" s="12" t="s">
        <v>393</v>
      </c>
      <c r="J107" s="12" t="s">
        <v>67</v>
      </c>
      <c r="K107" s="12" t="s">
        <v>24</v>
      </c>
      <c r="L107" s="12" t="s">
        <v>25</v>
      </c>
      <c r="M107" s="21" t="s">
        <v>26</v>
      </c>
    </row>
    <row r="108" customFormat="1" ht="32" customHeight="1" spans="1:13">
      <c r="A108" s="14"/>
      <c r="B108" s="12"/>
      <c r="C108" s="13"/>
      <c r="D108" s="14">
        <f>MAX(D$3:D107)+1</f>
        <v>59</v>
      </c>
      <c r="E108" s="12" t="s">
        <v>394</v>
      </c>
      <c r="F108" s="12" t="s">
        <v>395</v>
      </c>
      <c r="G108" s="12" t="s">
        <v>46</v>
      </c>
      <c r="H108" s="12" t="s">
        <v>396</v>
      </c>
      <c r="I108" s="12" t="s">
        <v>397</v>
      </c>
      <c r="J108" s="12" t="s">
        <v>23</v>
      </c>
      <c r="K108" s="12" t="s">
        <v>59</v>
      </c>
      <c r="L108" s="12" t="s">
        <v>25</v>
      </c>
      <c r="M108" s="21" t="s">
        <v>26</v>
      </c>
    </row>
    <row r="109" customFormat="1" ht="32" customHeight="1" spans="1:13">
      <c r="A109" s="14"/>
      <c r="B109" s="12"/>
      <c r="C109" s="13"/>
      <c r="D109" s="14">
        <f>MAX(D$3:D108)+1</f>
        <v>60</v>
      </c>
      <c r="E109" s="12" t="s">
        <v>398</v>
      </c>
      <c r="F109" s="12" t="s">
        <v>399</v>
      </c>
      <c r="G109" s="12" t="s">
        <v>342</v>
      </c>
      <c r="H109" s="12" t="s">
        <v>400</v>
      </c>
      <c r="I109" s="12" t="s">
        <v>401</v>
      </c>
      <c r="J109" s="12" t="s">
        <v>23</v>
      </c>
      <c r="K109" s="12" t="s">
        <v>24</v>
      </c>
      <c r="L109" s="12" t="s">
        <v>25</v>
      </c>
      <c r="M109" s="21" t="s">
        <v>26</v>
      </c>
    </row>
    <row r="110" customFormat="1" ht="32" customHeight="1" spans="1:13">
      <c r="A110" s="14"/>
      <c r="B110" s="12"/>
      <c r="C110" s="13"/>
      <c r="D110" s="14"/>
      <c r="E110" s="12"/>
      <c r="F110" s="12"/>
      <c r="G110" s="12"/>
      <c r="H110" s="12" t="s">
        <v>402</v>
      </c>
      <c r="I110" s="12" t="s">
        <v>403</v>
      </c>
      <c r="J110" s="12" t="s">
        <v>23</v>
      </c>
      <c r="K110" s="12" t="s">
        <v>24</v>
      </c>
      <c r="L110" s="12" t="s">
        <v>25</v>
      </c>
      <c r="M110" s="21" t="s">
        <v>26</v>
      </c>
    </row>
    <row r="111" customFormat="1" ht="32" customHeight="1" spans="1:13">
      <c r="A111" s="14"/>
      <c r="B111" s="12"/>
      <c r="C111" s="13"/>
      <c r="D111" s="14"/>
      <c r="E111" s="12"/>
      <c r="F111" s="12"/>
      <c r="G111" s="12"/>
      <c r="H111" s="12" t="s">
        <v>404</v>
      </c>
      <c r="I111" s="12" t="s">
        <v>405</v>
      </c>
      <c r="J111" s="12" t="s">
        <v>23</v>
      </c>
      <c r="K111" s="12" t="s">
        <v>59</v>
      </c>
      <c r="L111" s="12" t="s">
        <v>25</v>
      </c>
      <c r="M111" s="21" t="s">
        <v>26</v>
      </c>
    </row>
    <row r="112" customFormat="1" ht="32" customHeight="1" spans="1:13">
      <c r="A112" s="14"/>
      <c r="B112" s="12"/>
      <c r="C112" s="13"/>
      <c r="D112" s="14"/>
      <c r="E112" s="12"/>
      <c r="F112" s="12"/>
      <c r="G112" s="12"/>
      <c r="H112" s="12" t="s">
        <v>406</v>
      </c>
      <c r="I112" s="12" t="s">
        <v>407</v>
      </c>
      <c r="J112" s="12" t="s">
        <v>67</v>
      </c>
      <c r="K112" s="12" t="s">
        <v>59</v>
      </c>
      <c r="L112" s="12" t="s">
        <v>25</v>
      </c>
      <c r="M112" s="21" t="s">
        <v>26</v>
      </c>
    </row>
    <row r="113" customFormat="1" ht="32" customHeight="1" spans="1:13">
      <c r="A113" s="14"/>
      <c r="B113" s="12"/>
      <c r="C113" s="13"/>
      <c r="D113" s="14">
        <f>MAX(D$3:D112)+1</f>
        <v>61</v>
      </c>
      <c r="E113" s="12" t="s">
        <v>408</v>
      </c>
      <c r="F113" s="12" t="s">
        <v>409</v>
      </c>
      <c r="G113" s="12" t="s">
        <v>201</v>
      </c>
      <c r="H113" s="12" t="s">
        <v>410</v>
      </c>
      <c r="I113" s="12" t="s">
        <v>411</v>
      </c>
      <c r="J113" s="12" t="s">
        <v>67</v>
      </c>
      <c r="K113" s="12" t="s">
        <v>24</v>
      </c>
      <c r="L113" s="12" t="s">
        <v>25</v>
      </c>
      <c r="M113" s="21" t="s">
        <v>26</v>
      </c>
    </row>
    <row r="114" customFormat="1" ht="32" customHeight="1" spans="1:13">
      <c r="A114" s="14"/>
      <c r="B114" s="12"/>
      <c r="C114" s="13"/>
      <c r="D114" s="14">
        <f>MAX(D$3:D113)+1</f>
        <v>62</v>
      </c>
      <c r="E114" s="12" t="s">
        <v>412</v>
      </c>
      <c r="F114" s="12" t="s">
        <v>413</v>
      </c>
      <c r="G114" s="12" t="s">
        <v>127</v>
      </c>
      <c r="H114" s="12" t="s">
        <v>414</v>
      </c>
      <c r="I114" s="12" t="s">
        <v>415</v>
      </c>
      <c r="J114" s="12" t="s">
        <v>67</v>
      </c>
      <c r="K114" s="12" t="s">
        <v>24</v>
      </c>
      <c r="L114" s="12" t="s">
        <v>25</v>
      </c>
      <c r="M114" s="21" t="s">
        <v>26</v>
      </c>
    </row>
    <row r="115" customFormat="1" ht="32" customHeight="1" spans="1:13">
      <c r="A115" s="14"/>
      <c r="B115" s="12"/>
      <c r="C115" s="13"/>
      <c r="D115" s="14"/>
      <c r="E115" s="12"/>
      <c r="F115" s="12"/>
      <c r="G115" s="12"/>
      <c r="H115" s="12" t="s">
        <v>416</v>
      </c>
      <c r="I115" s="12" t="s">
        <v>417</v>
      </c>
      <c r="J115" s="12" t="s">
        <v>23</v>
      </c>
      <c r="K115" s="12" t="s">
        <v>59</v>
      </c>
      <c r="L115" s="12" t="s">
        <v>25</v>
      </c>
      <c r="M115" s="21" t="s">
        <v>26</v>
      </c>
    </row>
    <row r="116" customFormat="1" ht="32" customHeight="1" spans="1:13">
      <c r="A116" s="14"/>
      <c r="B116" s="12"/>
      <c r="C116" s="13"/>
      <c r="D116" s="14">
        <f>MAX(D$3:D115)+1</f>
        <v>63</v>
      </c>
      <c r="E116" s="12" t="s">
        <v>418</v>
      </c>
      <c r="F116" s="12" t="s">
        <v>419</v>
      </c>
      <c r="G116" s="12" t="s">
        <v>420</v>
      </c>
      <c r="H116" s="12" t="s">
        <v>421</v>
      </c>
      <c r="I116" s="12" t="s">
        <v>422</v>
      </c>
      <c r="J116" s="12" t="s">
        <v>23</v>
      </c>
      <c r="K116" s="12" t="s">
        <v>59</v>
      </c>
      <c r="L116" s="12" t="s">
        <v>25</v>
      </c>
      <c r="M116" s="21" t="s">
        <v>26</v>
      </c>
    </row>
    <row r="117" customFormat="1" ht="32" customHeight="1" spans="1:13">
      <c r="A117" s="14"/>
      <c r="B117" s="12"/>
      <c r="C117" s="13"/>
      <c r="D117" s="22">
        <f>MAX(D$3:D116)+1</f>
        <v>64</v>
      </c>
      <c r="E117" s="12" t="s">
        <v>423</v>
      </c>
      <c r="F117" s="12" t="s">
        <v>424</v>
      </c>
      <c r="G117" s="12" t="s">
        <v>362</v>
      </c>
      <c r="H117" s="12" t="s">
        <v>425</v>
      </c>
      <c r="I117" s="12" t="s">
        <v>426</v>
      </c>
      <c r="J117" s="12" t="s">
        <v>67</v>
      </c>
      <c r="K117" s="12" t="s">
        <v>59</v>
      </c>
      <c r="L117" s="12" t="s">
        <v>25</v>
      </c>
      <c r="M117" s="21" t="s">
        <v>26</v>
      </c>
    </row>
    <row r="118" customFormat="1" ht="32" customHeight="1" spans="1:13">
      <c r="A118" s="14"/>
      <c r="B118" s="12"/>
      <c r="C118" s="13"/>
      <c r="D118" s="23"/>
      <c r="E118" s="12" t="s">
        <v>427</v>
      </c>
      <c r="F118" s="12" t="s">
        <v>428</v>
      </c>
      <c r="G118" s="12" t="s">
        <v>236</v>
      </c>
      <c r="H118" s="12" t="s">
        <v>429</v>
      </c>
      <c r="I118" s="12" t="s">
        <v>430</v>
      </c>
      <c r="J118" s="12" t="s">
        <v>67</v>
      </c>
      <c r="K118" s="12" t="s">
        <v>59</v>
      </c>
      <c r="L118" s="12" t="s">
        <v>25</v>
      </c>
      <c r="M118" s="21" t="s">
        <v>26</v>
      </c>
    </row>
    <row r="119" customFormat="1" ht="32" customHeight="1" spans="1:13">
      <c r="A119" s="14"/>
      <c r="B119" s="12"/>
      <c r="C119" s="13"/>
      <c r="D119" s="23"/>
      <c r="E119" s="12"/>
      <c r="F119" s="12"/>
      <c r="G119" s="12"/>
      <c r="H119" s="12" t="s">
        <v>431</v>
      </c>
      <c r="I119" s="12" t="s">
        <v>432</v>
      </c>
      <c r="J119" s="12" t="s">
        <v>23</v>
      </c>
      <c r="K119" s="12" t="s">
        <v>24</v>
      </c>
      <c r="L119" s="12" t="s">
        <v>25</v>
      </c>
      <c r="M119" s="21" t="s">
        <v>26</v>
      </c>
    </row>
    <row r="120" customFormat="1" ht="32" customHeight="1" spans="1:13">
      <c r="A120" s="14"/>
      <c r="B120" s="12"/>
      <c r="C120" s="13"/>
      <c r="D120" s="14">
        <f>MAX(D$3:D119)+1</f>
        <v>65</v>
      </c>
      <c r="E120" s="12" t="s">
        <v>433</v>
      </c>
      <c r="F120" s="12" t="s">
        <v>434</v>
      </c>
      <c r="G120" s="12" t="s">
        <v>134</v>
      </c>
      <c r="H120" s="12" t="s">
        <v>435</v>
      </c>
      <c r="I120" s="12" t="s">
        <v>136</v>
      </c>
      <c r="J120" s="12" t="s">
        <v>23</v>
      </c>
      <c r="K120" s="12" t="s">
        <v>24</v>
      </c>
      <c r="L120" s="12" t="s">
        <v>25</v>
      </c>
      <c r="M120" s="21" t="s">
        <v>26</v>
      </c>
    </row>
    <row r="121" customFormat="1" ht="32" customHeight="1" spans="1:13">
      <c r="A121" s="14"/>
      <c r="B121" s="12"/>
      <c r="C121" s="13"/>
      <c r="D121" s="14">
        <f>MAX(D$3:D120)+1</f>
        <v>66</v>
      </c>
      <c r="E121" s="12" t="s">
        <v>436</v>
      </c>
      <c r="F121" s="12" t="s">
        <v>437</v>
      </c>
      <c r="G121" s="12" t="s">
        <v>319</v>
      </c>
      <c r="H121" s="12" t="s">
        <v>438</v>
      </c>
      <c r="I121" s="12" t="s">
        <v>439</v>
      </c>
      <c r="J121" s="12" t="s">
        <v>67</v>
      </c>
      <c r="K121" s="12" t="s">
        <v>24</v>
      </c>
      <c r="L121" s="12" t="s">
        <v>25</v>
      </c>
      <c r="M121" s="21" t="s">
        <v>26</v>
      </c>
    </row>
    <row r="122" customFormat="1" ht="32" customHeight="1" spans="1:13">
      <c r="A122" s="14"/>
      <c r="B122" s="12"/>
      <c r="C122" s="13"/>
      <c r="D122" s="14"/>
      <c r="E122" s="12"/>
      <c r="F122" s="12"/>
      <c r="G122" s="12"/>
      <c r="H122" s="12" t="s">
        <v>440</v>
      </c>
      <c r="I122" s="12" t="s">
        <v>441</v>
      </c>
      <c r="J122" s="12" t="s">
        <v>23</v>
      </c>
      <c r="K122" s="12" t="s">
        <v>24</v>
      </c>
      <c r="L122" s="12" t="s">
        <v>25</v>
      </c>
      <c r="M122" s="21" t="s">
        <v>26</v>
      </c>
    </row>
    <row r="123" customFormat="1" ht="32" customHeight="1" spans="1:13">
      <c r="A123" s="14"/>
      <c r="B123" s="12"/>
      <c r="C123" s="13"/>
      <c r="D123" s="14">
        <f>MAX(D$3:D122)+1</f>
        <v>67</v>
      </c>
      <c r="E123" s="12" t="s">
        <v>442</v>
      </c>
      <c r="F123" s="12" t="s">
        <v>443</v>
      </c>
      <c r="G123" s="12" t="s">
        <v>286</v>
      </c>
      <c r="H123" s="12" t="s">
        <v>444</v>
      </c>
      <c r="I123" s="12" t="s">
        <v>445</v>
      </c>
      <c r="J123" s="12" t="s">
        <v>23</v>
      </c>
      <c r="K123" s="12" t="s">
        <v>24</v>
      </c>
      <c r="L123" s="12" t="s">
        <v>25</v>
      </c>
      <c r="M123" s="21" t="s">
        <v>26</v>
      </c>
    </row>
    <row r="124" customFormat="1" ht="32" customHeight="1" spans="1:13">
      <c r="A124" s="14"/>
      <c r="B124" s="12"/>
      <c r="C124" s="13"/>
      <c r="D124" s="14"/>
      <c r="E124" s="12"/>
      <c r="F124" s="12"/>
      <c r="G124" s="12"/>
      <c r="H124" s="12" t="s">
        <v>446</v>
      </c>
      <c r="I124" s="12" t="s">
        <v>447</v>
      </c>
      <c r="J124" s="12" t="s">
        <v>23</v>
      </c>
      <c r="K124" s="12" t="s">
        <v>59</v>
      </c>
      <c r="L124" s="12" t="s">
        <v>25</v>
      </c>
      <c r="M124" s="21" t="s">
        <v>26</v>
      </c>
    </row>
    <row r="125" customFormat="1" ht="32" customHeight="1" spans="1:13">
      <c r="A125" s="14"/>
      <c r="B125" s="12"/>
      <c r="C125" s="13"/>
      <c r="D125" s="14">
        <f>MAX(D$3:D124)+1</f>
        <v>68</v>
      </c>
      <c r="E125" s="12" t="s">
        <v>448</v>
      </c>
      <c r="F125" s="12" t="s">
        <v>449</v>
      </c>
      <c r="G125" s="12" t="s">
        <v>20</v>
      </c>
      <c r="H125" s="12" t="s">
        <v>450</v>
      </c>
      <c r="I125" s="12" t="s">
        <v>451</v>
      </c>
      <c r="J125" s="12" t="s">
        <v>23</v>
      </c>
      <c r="K125" s="12" t="s">
        <v>24</v>
      </c>
      <c r="L125" s="12" t="s">
        <v>25</v>
      </c>
      <c r="M125" s="21" t="s">
        <v>26</v>
      </c>
    </row>
    <row r="126" customFormat="1" ht="32" customHeight="1" spans="1:13">
      <c r="A126" s="14"/>
      <c r="B126" s="12"/>
      <c r="C126" s="13"/>
      <c r="D126" s="14"/>
      <c r="E126" s="12"/>
      <c r="F126" s="12"/>
      <c r="G126" s="12"/>
      <c r="H126" s="12" t="s">
        <v>452</v>
      </c>
      <c r="I126" s="12" t="s">
        <v>453</v>
      </c>
      <c r="J126" s="12" t="s">
        <v>23</v>
      </c>
      <c r="K126" s="12" t="s">
        <v>24</v>
      </c>
      <c r="L126" s="12" t="s">
        <v>25</v>
      </c>
      <c r="M126" s="21" t="s">
        <v>26</v>
      </c>
    </row>
    <row r="127" customFormat="1" ht="32" customHeight="1" spans="1:13">
      <c r="A127" s="14"/>
      <c r="B127" s="12"/>
      <c r="C127" s="13"/>
      <c r="D127" s="14">
        <f>MAX(D$3:D126)+1</f>
        <v>69</v>
      </c>
      <c r="E127" s="12" t="s">
        <v>454</v>
      </c>
      <c r="F127" s="12" t="s">
        <v>455</v>
      </c>
      <c r="G127" s="12" t="s">
        <v>268</v>
      </c>
      <c r="H127" s="12" t="s">
        <v>456</v>
      </c>
      <c r="I127" s="12" t="s">
        <v>457</v>
      </c>
      <c r="J127" s="12" t="s">
        <v>67</v>
      </c>
      <c r="K127" s="12" t="s">
        <v>59</v>
      </c>
      <c r="L127" s="12" t="s">
        <v>25</v>
      </c>
      <c r="M127" s="21" t="s">
        <v>26</v>
      </c>
    </row>
    <row r="128" customFormat="1" ht="32" customHeight="1" spans="1:13">
      <c r="A128" s="14"/>
      <c r="B128" s="12"/>
      <c r="C128" s="13"/>
      <c r="D128" s="14">
        <f>MAX(D$3:D127)+1</f>
        <v>70</v>
      </c>
      <c r="E128" s="12" t="s">
        <v>458</v>
      </c>
      <c r="F128" s="12" t="s">
        <v>459</v>
      </c>
      <c r="G128" s="12" t="s">
        <v>460</v>
      </c>
      <c r="H128" s="12" t="s">
        <v>461</v>
      </c>
      <c r="I128" s="12" t="s">
        <v>462</v>
      </c>
      <c r="J128" s="12" t="s">
        <v>67</v>
      </c>
      <c r="K128" s="12" t="s">
        <v>59</v>
      </c>
      <c r="L128" s="12" t="s">
        <v>25</v>
      </c>
      <c r="M128" s="21" t="s">
        <v>26</v>
      </c>
    </row>
    <row r="129" customFormat="1" ht="32" customHeight="1" spans="1:13">
      <c r="A129" s="14"/>
      <c r="B129" s="12"/>
      <c r="C129" s="13"/>
      <c r="D129" s="14"/>
      <c r="E129" s="12"/>
      <c r="F129" s="12"/>
      <c r="G129" s="12"/>
      <c r="H129" s="12" t="s">
        <v>463</v>
      </c>
      <c r="I129" s="12" t="s">
        <v>464</v>
      </c>
      <c r="J129" s="12" t="s">
        <v>67</v>
      </c>
      <c r="K129" s="12" t="s">
        <v>59</v>
      </c>
      <c r="L129" s="12" t="s">
        <v>25</v>
      </c>
      <c r="M129" s="21" t="s">
        <v>26</v>
      </c>
    </row>
    <row r="130" customFormat="1" ht="32" customHeight="1" spans="1:13">
      <c r="A130" s="14"/>
      <c r="B130" s="12"/>
      <c r="C130" s="13"/>
      <c r="D130" s="14">
        <f>MAX(D$3:D129)+1</f>
        <v>71</v>
      </c>
      <c r="E130" s="12" t="s">
        <v>465</v>
      </c>
      <c r="F130" s="12" t="s">
        <v>466</v>
      </c>
      <c r="G130" s="12" t="s">
        <v>37</v>
      </c>
      <c r="H130" s="12" t="s">
        <v>467</v>
      </c>
      <c r="I130" s="12" t="s">
        <v>468</v>
      </c>
      <c r="J130" s="12" t="s">
        <v>67</v>
      </c>
      <c r="K130" s="12" t="s">
        <v>24</v>
      </c>
      <c r="L130" s="12" t="s">
        <v>25</v>
      </c>
      <c r="M130" s="21" t="s">
        <v>26</v>
      </c>
    </row>
    <row r="131" customFormat="1" ht="32" customHeight="1" spans="1:13">
      <c r="A131" s="14"/>
      <c r="B131" s="12"/>
      <c r="C131" s="13"/>
      <c r="D131" s="14"/>
      <c r="E131" s="12"/>
      <c r="F131" s="12"/>
      <c r="G131" s="12"/>
      <c r="H131" s="12" t="s">
        <v>469</v>
      </c>
      <c r="I131" s="12" t="s">
        <v>470</v>
      </c>
      <c r="J131" s="12" t="s">
        <v>67</v>
      </c>
      <c r="K131" s="12" t="s">
        <v>59</v>
      </c>
      <c r="L131" s="12" t="s">
        <v>25</v>
      </c>
      <c r="M131" s="21" t="s">
        <v>26</v>
      </c>
    </row>
    <row r="132" customFormat="1" ht="32" customHeight="1" spans="1:13">
      <c r="A132" s="14"/>
      <c r="B132" s="12"/>
      <c r="C132" s="13"/>
      <c r="D132" s="14">
        <f>MAX(D$3:D131)+1</f>
        <v>72</v>
      </c>
      <c r="E132" s="12" t="s">
        <v>471</v>
      </c>
      <c r="F132" s="12" t="s">
        <v>472</v>
      </c>
      <c r="G132" s="12" t="s">
        <v>196</v>
      </c>
      <c r="H132" s="12" t="s">
        <v>473</v>
      </c>
      <c r="I132" s="12" t="s">
        <v>474</v>
      </c>
      <c r="J132" s="12" t="s">
        <v>23</v>
      </c>
      <c r="K132" s="12" t="s">
        <v>59</v>
      </c>
      <c r="L132" s="12" t="s">
        <v>25</v>
      </c>
      <c r="M132" s="21" t="s">
        <v>26</v>
      </c>
    </row>
    <row r="133" customFormat="1" ht="32" customHeight="1" spans="1:13">
      <c r="A133" s="14"/>
      <c r="B133" s="12"/>
      <c r="C133" s="13"/>
      <c r="D133" s="14">
        <f>MAX(D$3:D132)+1</f>
        <v>73</v>
      </c>
      <c r="E133" s="12" t="s">
        <v>475</v>
      </c>
      <c r="F133" s="12" t="s">
        <v>476</v>
      </c>
      <c r="G133" s="12" t="s">
        <v>46</v>
      </c>
      <c r="H133" s="12" t="s">
        <v>477</v>
      </c>
      <c r="I133" s="12" t="s">
        <v>478</v>
      </c>
      <c r="J133" s="12" t="s">
        <v>67</v>
      </c>
      <c r="K133" s="12" t="s">
        <v>24</v>
      </c>
      <c r="L133" s="12" t="s">
        <v>25</v>
      </c>
      <c r="M133" s="21" t="s">
        <v>26</v>
      </c>
    </row>
    <row r="134" customFormat="1" ht="32" customHeight="1" spans="1:13">
      <c r="A134" s="14"/>
      <c r="B134" s="12"/>
      <c r="C134" s="13"/>
      <c r="D134" s="14"/>
      <c r="E134" s="12"/>
      <c r="F134" s="12"/>
      <c r="G134" s="12"/>
      <c r="H134" s="12" t="s">
        <v>479</v>
      </c>
      <c r="I134" s="12" t="s">
        <v>480</v>
      </c>
      <c r="J134" s="12" t="s">
        <v>67</v>
      </c>
      <c r="K134" s="12" t="s">
        <v>59</v>
      </c>
      <c r="L134" s="12" t="s">
        <v>25</v>
      </c>
      <c r="M134" s="21" t="s">
        <v>26</v>
      </c>
    </row>
    <row r="135" customFormat="1" ht="32" customHeight="1" spans="1:13">
      <c r="A135" s="14"/>
      <c r="B135" s="12"/>
      <c r="C135" s="13"/>
      <c r="D135" s="14">
        <f>MAX(D$3:D134)+1</f>
        <v>74</v>
      </c>
      <c r="E135" s="12" t="s">
        <v>481</v>
      </c>
      <c r="F135" s="12" t="s">
        <v>482</v>
      </c>
      <c r="G135" s="12" t="s">
        <v>268</v>
      </c>
      <c r="H135" s="12" t="s">
        <v>483</v>
      </c>
      <c r="I135" s="12" t="s">
        <v>484</v>
      </c>
      <c r="J135" s="12" t="s">
        <v>23</v>
      </c>
      <c r="K135" s="12" t="s">
        <v>24</v>
      </c>
      <c r="L135" s="12" t="s">
        <v>25</v>
      </c>
      <c r="M135" s="21" t="s">
        <v>26</v>
      </c>
    </row>
    <row r="136" customFormat="1" ht="32" customHeight="1" spans="1:13">
      <c r="A136" s="14"/>
      <c r="B136" s="12"/>
      <c r="C136" s="13"/>
      <c r="D136" s="14">
        <f>MAX(D$3:D135)+1</f>
        <v>75</v>
      </c>
      <c r="E136" s="12" t="s">
        <v>485</v>
      </c>
      <c r="F136" s="12" t="s">
        <v>486</v>
      </c>
      <c r="G136" s="12" t="s">
        <v>487</v>
      </c>
      <c r="H136" s="12" t="s">
        <v>488</v>
      </c>
      <c r="I136" s="12" t="s">
        <v>489</v>
      </c>
      <c r="J136" s="12" t="s">
        <v>23</v>
      </c>
      <c r="K136" s="12" t="s">
        <v>59</v>
      </c>
      <c r="L136" s="12" t="s">
        <v>25</v>
      </c>
      <c r="M136" s="21" t="s">
        <v>26</v>
      </c>
    </row>
    <row r="137" customFormat="1" ht="32" customHeight="1" spans="1:13">
      <c r="A137" s="14"/>
      <c r="B137" s="12"/>
      <c r="C137" s="13"/>
      <c r="D137" s="14">
        <f>MAX(D$3:D136)+1</f>
        <v>76</v>
      </c>
      <c r="E137" s="12" t="s">
        <v>490</v>
      </c>
      <c r="F137" s="12" t="s">
        <v>491</v>
      </c>
      <c r="G137" s="12" t="s">
        <v>56</v>
      </c>
      <c r="H137" s="12" t="s">
        <v>492</v>
      </c>
      <c r="I137" s="12" t="s">
        <v>493</v>
      </c>
      <c r="J137" s="12" t="s">
        <v>67</v>
      </c>
      <c r="K137" s="12" t="s">
        <v>59</v>
      </c>
      <c r="L137" s="12" t="s">
        <v>25</v>
      </c>
      <c r="M137" s="21" t="s">
        <v>26</v>
      </c>
    </row>
    <row r="138" customFormat="1" ht="32" customHeight="1" spans="1:13">
      <c r="A138" s="14"/>
      <c r="B138" s="12"/>
      <c r="C138" s="13"/>
      <c r="D138" s="14">
        <f>MAX(D$3:D137)+1</f>
        <v>77</v>
      </c>
      <c r="E138" s="12" t="s">
        <v>494</v>
      </c>
      <c r="F138" s="12" t="s">
        <v>495</v>
      </c>
      <c r="G138" s="12" t="s">
        <v>496</v>
      </c>
      <c r="H138" s="12" t="s">
        <v>497</v>
      </c>
      <c r="I138" s="12" t="s">
        <v>498</v>
      </c>
      <c r="J138" s="12" t="s">
        <v>23</v>
      </c>
      <c r="K138" s="12" t="s">
        <v>24</v>
      </c>
      <c r="L138" s="12" t="s">
        <v>25</v>
      </c>
      <c r="M138" s="21" t="s">
        <v>26</v>
      </c>
    </row>
    <row r="139" customFormat="1" ht="32" customHeight="1" spans="1:13">
      <c r="A139" s="14"/>
      <c r="B139" s="12"/>
      <c r="C139" s="13"/>
      <c r="D139" s="14"/>
      <c r="E139" s="12"/>
      <c r="F139" s="12"/>
      <c r="G139" s="12"/>
      <c r="H139" s="12" t="s">
        <v>499</v>
      </c>
      <c r="I139" s="12" t="s">
        <v>500</v>
      </c>
      <c r="J139" s="12" t="s">
        <v>23</v>
      </c>
      <c r="K139" s="12" t="s">
        <v>24</v>
      </c>
      <c r="L139" s="12" t="s">
        <v>25</v>
      </c>
      <c r="M139" s="21" t="s">
        <v>26</v>
      </c>
    </row>
    <row r="140" customFormat="1" ht="32" customHeight="1" spans="1:13">
      <c r="A140" s="14"/>
      <c r="B140" s="12"/>
      <c r="C140" s="13"/>
      <c r="D140" s="14">
        <f>MAX(D$3:D139)+1</f>
        <v>78</v>
      </c>
      <c r="E140" s="12" t="s">
        <v>501</v>
      </c>
      <c r="F140" s="12" t="s">
        <v>502</v>
      </c>
      <c r="G140" s="12" t="s">
        <v>196</v>
      </c>
      <c r="H140" s="12" t="s">
        <v>503</v>
      </c>
      <c r="I140" s="12" t="s">
        <v>504</v>
      </c>
      <c r="J140" s="12" t="s">
        <v>67</v>
      </c>
      <c r="K140" s="12" t="s">
        <v>59</v>
      </c>
      <c r="L140" s="12" t="s">
        <v>25</v>
      </c>
      <c r="M140" s="21" t="s">
        <v>26</v>
      </c>
    </row>
    <row r="141" customFormat="1" ht="32" customHeight="1" spans="1:13">
      <c r="A141" s="14"/>
      <c r="B141" s="12"/>
      <c r="C141" s="13"/>
      <c r="D141" s="14">
        <f>MAX(D$3:D140)+1</f>
        <v>79</v>
      </c>
      <c r="E141" s="12" t="s">
        <v>505</v>
      </c>
      <c r="F141" s="12" t="s">
        <v>506</v>
      </c>
      <c r="G141" s="12" t="s">
        <v>460</v>
      </c>
      <c r="H141" s="12" t="s">
        <v>507</v>
      </c>
      <c r="I141" s="12" t="s">
        <v>508</v>
      </c>
      <c r="J141" s="12" t="s">
        <v>23</v>
      </c>
      <c r="K141" s="12" t="s">
        <v>59</v>
      </c>
      <c r="L141" s="12" t="s">
        <v>25</v>
      </c>
      <c r="M141" s="21" t="s">
        <v>26</v>
      </c>
    </row>
    <row r="142" customFormat="1" ht="32" customHeight="1" spans="1:13">
      <c r="A142" s="14"/>
      <c r="B142" s="12"/>
      <c r="C142" s="13"/>
      <c r="D142" s="14"/>
      <c r="E142" s="12"/>
      <c r="F142" s="12"/>
      <c r="G142" s="12"/>
      <c r="H142" s="12" t="s">
        <v>509</v>
      </c>
      <c r="I142" s="12" t="s">
        <v>510</v>
      </c>
      <c r="J142" s="12" t="s">
        <v>67</v>
      </c>
      <c r="K142" s="12" t="s">
        <v>59</v>
      </c>
      <c r="L142" s="12" t="s">
        <v>25</v>
      </c>
      <c r="M142" s="21" t="s">
        <v>26</v>
      </c>
    </row>
    <row r="143" customFormat="1" ht="32" customHeight="1" spans="1:13">
      <c r="A143" s="14"/>
      <c r="B143" s="12"/>
      <c r="C143" s="13"/>
      <c r="D143" s="14">
        <f>MAX(D$3:D142)+1</f>
        <v>80</v>
      </c>
      <c r="E143" s="12" t="s">
        <v>511</v>
      </c>
      <c r="F143" s="12" t="s">
        <v>512</v>
      </c>
      <c r="G143" s="12" t="s">
        <v>362</v>
      </c>
      <c r="H143" s="12" t="s">
        <v>513</v>
      </c>
      <c r="I143" s="12" t="s">
        <v>514</v>
      </c>
      <c r="J143" s="12" t="s">
        <v>67</v>
      </c>
      <c r="K143" s="12" t="s">
        <v>59</v>
      </c>
      <c r="L143" s="12" t="s">
        <v>25</v>
      </c>
      <c r="M143" s="21" t="s">
        <v>26</v>
      </c>
    </row>
    <row r="144" customFormat="1" ht="32" customHeight="1" spans="1:13">
      <c r="A144" s="14"/>
      <c r="B144" s="12"/>
      <c r="C144" s="13"/>
      <c r="D144" s="14"/>
      <c r="E144" s="12"/>
      <c r="F144" s="12"/>
      <c r="G144" s="12"/>
      <c r="H144" s="12" t="s">
        <v>515</v>
      </c>
      <c r="I144" s="12" t="s">
        <v>366</v>
      </c>
      <c r="J144" s="12" t="s">
        <v>23</v>
      </c>
      <c r="K144" s="12" t="s">
        <v>59</v>
      </c>
      <c r="L144" s="12" t="s">
        <v>25</v>
      </c>
      <c r="M144" s="21" t="s">
        <v>26</v>
      </c>
    </row>
    <row r="145" customFormat="1" ht="32" customHeight="1" spans="1:13">
      <c r="A145" s="14"/>
      <c r="B145" s="12"/>
      <c r="C145" s="13"/>
      <c r="D145" s="14">
        <f>MAX(D$3:D144)+1</f>
        <v>81</v>
      </c>
      <c r="E145" s="12" t="s">
        <v>516</v>
      </c>
      <c r="F145" s="12" t="s">
        <v>517</v>
      </c>
      <c r="G145" s="12" t="s">
        <v>518</v>
      </c>
      <c r="H145" s="12" t="s">
        <v>519</v>
      </c>
      <c r="I145" s="12" t="s">
        <v>520</v>
      </c>
      <c r="J145" s="12" t="s">
        <v>23</v>
      </c>
      <c r="K145" s="12" t="s">
        <v>59</v>
      </c>
      <c r="L145" s="12" t="s">
        <v>25</v>
      </c>
      <c r="M145" s="21" t="s">
        <v>26</v>
      </c>
    </row>
    <row r="146" customFormat="1" ht="32" customHeight="1" spans="1:13">
      <c r="A146" s="14"/>
      <c r="B146" s="12"/>
      <c r="C146" s="13"/>
      <c r="D146" s="14">
        <f>MAX(D$3:D145)+1</f>
        <v>82</v>
      </c>
      <c r="E146" s="12" t="s">
        <v>521</v>
      </c>
      <c r="F146" s="12" t="s">
        <v>522</v>
      </c>
      <c r="G146" s="12" t="s">
        <v>176</v>
      </c>
      <c r="H146" s="12" t="s">
        <v>523</v>
      </c>
      <c r="I146" s="12" t="s">
        <v>524</v>
      </c>
      <c r="J146" s="12" t="s">
        <v>67</v>
      </c>
      <c r="K146" s="12" t="s">
        <v>59</v>
      </c>
      <c r="L146" s="12" t="s">
        <v>25</v>
      </c>
      <c r="M146" s="21" t="s">
        <v>26</v>
      </c>
    </row>
    <row r="147" customFormat="1" ht="32" customHeight="1" spans="1:13">
      <c r="A147" s="14"/>
      <c r="B147" s="12"/>
      <c r="C147" s="13"/>
      <c r="D147" s="14">
        <f>MAX(D$3:D146)+1</f>
        <v>83</v>
      </c>
      <c r="E147" s="12" t="s">
        <v>525</v>
      </c>
      <c r="F147" s="12" t="s">
        <v>526</v>
      </c>
      <c r="G147" s="12" t="s">
        <v>20</v>
      </c>
      <c r="H147" s="12" t="s">
        <v>527</v>
      </c>
      <c r="I147" s="12" t="s">
        <v>528</v>
      </c>
      <c r="J147" s="12" t="s">
        <v>23</v>
      </c>
      <c r="K147" s="12" t="s">
        <v>24</v>
      </c>
      <c r="L147" s="12" t="s">
        <v>25</v>
      </c>
      <c r="M147" s="21" t="s">
        <v>26</v>
      </c>
    </row>
    <row r="148" customFormat="1" ht="32" customHeight="1" spans="1:13">
      <c r="A148" s="14"/>
      <c r="B148" s="12"/>
      <c r="C148" s="13"/>
      <c r="D148" s="14"/>
      <c r="E148" s="12"/>
      <c r="F148" s="12"/>
      <c r="G148" s="12"/>
      <c r="H148" s="12" t="s">
        <v>529</v>
      </c>
      <c r="I148" s="12" t="s">
        <v>530</v>
      </c>
      <c r="J148" s="12" t="s">
        <v>23</v>
      </c>
      <c r="K148" s="12" t="s">
        <v>24</v>
      </c>
      <c r="L148" s="12" t="s">
        <v>25</v>
      </c>
      <c r="M148" s="21" t="s">
        <v>26</v>
      </c>
    </row>
    <row r="149" customFormat="1" ht="32" customHeight="1" spans="1:13">
      <c r="A149" s="14"/>
      <c r="B149" s="12"/>
      <c r="C149" s="13"/>
      <c r="D149" s="14"/>
      <c r="E149" s="12"/>
      <c r="F149" s="12"/>
      <c r="G149" s="12"/>
      <c r="H149" s="12" t="s">
        <v>531</v>
      </c>
      <c r="I149" s="12" t="s">
        <v>532</v>
      </c>
      <c r="J149" s="12" t="s">
        <v>67</v>
      </c>
      <c r="K149" s="12" t="s">
        <v>59</v>
      </c>
      <c r="L149" s="12" t="s">
        <v>25</v>
      </c>
      <c r="M149" s="21" t="s">
        <v>26</v>
      </c>
    </row>
    <row r="150" customFormat="1" ht="32" customHeight="1" spans="1:13">
      <c r="A150" s="14"/>
      <c r="B150" s="12"/>
      <c r="C150" s="13"/>
      <c r="D150" s="14">
        <f>MAX(D$3:D149)+1</f>
        <v>84</v>
      </c>
      <c r="E150" s="12" t="s">
        <v>533</v>
      </c>
      <c r="F150" s="12" t="s">
        <v>534</v>
      </c>
      <c r="G150" s="12" t="s">
        <v>167</v>
      </c>
      <c r="H150" s="12" t="s">
        <v>535</v>
      </c>
      <c r="I150" s="12" t="s">
        <v>536</v>
      </c>
      <c r="J150" s="12" t="s">
        <v>67</v>
      </c>
      <c r="K150" s="12" t="s">
        <v>59</v>
      </c>
      <c r="L150" s="12" t="s">
        <v>25</v>
      </c>
      <c r="M150" s="21" t="s">
        <v>26</v>
      </c>
    </row>
    <row r="151" customFormat="1" ht="32" customHeight="1" spans="1:13">
      <c r="A151" s="14"/>
      <c r="B151" s="12"/>
      <c r="C151" s="13"/>
      <c r="D151" s="14">
        <f>MAX(D$3:D150)+1</f>
        <v>85</v>
      </c>
      <c r="E151" s="12" t="s">
        <v>537</v>
      </c>
      <c r="F151" s="12" t="s">
        <v>538</v>
      </c>
      <c r="G151" s="12" t="s">
        <v>176</v>
      </c>
      <c r="H151" s="12" t="s">
        <v>539</v>
      </c>
      <c r="I151" s="12" t="s">
        <v>540</v>
      </c>
      <c r="J151" s="12" t="s">
        <v>67</v>
      </c>
      <c r="K151" s="12" t="s">
        <v>59</v>
      </c>
      <c r="L151" s="12" t="s">
        <v>25</v>
      </c>
      <c r="M151" s="21" t="s">
        <v>26</v>
      </c>
    </row>
    <row r="152" customFormat="1" ht="32" customHeight="1" spans="1:13">
      <c r="A152" s="14"/>
      <c r="B152" s="12"/>
      <c r="C152" s="13"/>
      <c r="D152" s="14">
        <f>MAX(D$3:D151)+1</f>
        <v>86</v>
      </c>
      <c r="E152" s="12" t="s">
        <v>541</v>
      </c>
      <c r="F152" s="12" t="s">
        <v>542</v>
      </c>
      <c r="G152" s="12" t="s">
        <v>37</v>
      </c>
      <c r="H152" s="12" t="s">
        <v>543</v>
      </c>
      <c r="I152" s="12" t="s">
        <v>544</v>
      </c>
      <c r="J152" s="12" t="s">
        <v>67</v>
      </c>
      <c r="K152" s="12" t="s">
        <v>24</v>
      </c>
      <c r="L152" s="12" t="s">
        <v>25</v>
      </c>
      <c r="M152" s="21" t="s">
        <v>26</v>
      </c>
    </row>
    <row r="153" customFormat="1" ht="32" customHeight="1" spans="1:13">
      <c r="A153" s="14"/>
      <c r="B153" s="12"/>
      <c r="C153" s="13"/>
      <c r="D153" s="14"/>
      <c r="E153" s="12"/>
      <c r="F153" s="12"/>
      <c r="G153" s="12"/>
      <c r="H153" s="12" t="s">
        <v>545</v>
      </c>
      <c r="I153" s="12" t="s">
        <v>546</v>
      </c>
      <c r="J153" s="12" t="s">
        <v>67</v>
      </c>
      <c r="K153" s="12" t="s">
        <v>24</v>
      </c>
      <c r="L153" s="12" t="s">
        <v>25</v>
      </c>
      <c r="M153" s="21" t="s">
        <v>26</v>
      </c>
    </row>
    <row r="154" customFormat="1" ht="32" customHeight="1" spans="1:13">
      <c r="A154" s="14"/>
      <c r="B154" s="12"/>
      <c r="C154" s="13"/>
      <c r="D154" s="14">
        <f>MAX(D$3:D153)+1</f>
        <v>87</v>
      </c>
      <c r="E154" s="12" t="s">
        <v>547</v>
      </c>
      <c r="F154" s="12" t="s">
        <v>548</v>
      </c>
      <c r="G154" s="12" t="s">
        <v>127</v>
      </c>
      <c r="H154" s="12" t="s">
        <v>549</v>
      </c>
      <c r="I154" s="12" t="s">
        <v>550</v>
      </c>
      <c r="J154" s="12" t="s">
        <v>67</v>
      </c>
      <c r="K154" s="12" t="s">
        <v>24</v>
      </c>
      <c r="L154" s="12" t="s">
        <v>25</v>
      </c>
      <c r="M154" s="21" t="s">
        <v>26</v>
      </c>
    </row>
    <row r="155" customFormat="1" ht="32" customHeight="1" spans="1:13">
      <c r="A155" s="14"/>
      <c r="B155" s="12"/>
      <c r="C155" s="13"/>
      <c r="D155" s="14"/>
      <c r="E155" s="12"/>
      <c r="F155" s="12"/>
      <c r="G155" s="12"/>
      <c r="H155" s="12" t="s">
        <v>551</v>
      </c>
      <c r="I155" s="12" t="s">
        <v>552</v>
      </c>
      <c r="J155" s="12" t="s">
        <v>67</v>
      </c>
      <c r="K155" s="12" t="s">
        <v>59</v>
      </c>
      <c r="L155" s="12" t="s">
        <v>25</v>
      </c>
      <c r="M155" s="21" t="s">
        <v>26</v>
      </c>
    </row>
    <row r="156" customFormat="1" ht="32" customHeight="1" spans="1:13">
      <c r="A156" s="14"/>
      <c r="B156" s="12"/>
      <c r="C156" s="13"/>
      <c r="D156" s="14">
        <v>89</v>
      </c>
      <c r="E156" s="12">
        <v>20203162063</v>
      </c>
      <c r="F156" s="18" t="s">
        <v>553</v>
      </c>
      <c r="G156" s="18" t="s">
        <v>554</v>
      </c>
      <c r="H156" s="18" t="s">
        <v>555</v>
      </c>
      <c r="I156" s="18" t="s">
        <v>556</v>
      </c>
      <c r="J156" s="12" t="s">
        <v>23</v>
      </c>
      <c r="K156" s="12" t="s">
        <v>24</v>
      </c>
      <c r="L156" s="12" t="s">
        <v>25</v>
      </c>
      <c r="M156" s="21" t="s">
        <v>26</v>
      </c>
    </row>
    <row r="157" customFormat="1" ht="32" customHeight="1" spans="1:13">
      <c r="A157" s="14"/>
      <c r="B157" s="12"/>
      <c r="C157" s="13"/>
      <c r="D157" s="14">
        <v>90</v>
      </c>
      <c r="E157" s="12" t="s">
        <v>557</v>
      </c>
      <c r="F157" s="12" t="s">
        <v>558</v>
      </c>
      <c r="G157" s="12" t="s">
        <v>496</v>
      </c>
      <c r="H157" s="12" t="s">
        <v>559</v>
      </c>
      <c r="I157" s="12" t="s">
        <v>500</v>
      </c>
      <c r="J157" s="12" t="s">
        <v>23</v>
      </c>
      <c r="K157" s="12" t="s">
        <v>24</v>
      </c>
      <c r="L157" s="12" t="s">
        <v>25</v>
      </c>
      <c r="M157" s="21" t="s">
        <v>26</v>
      </c>
    </row>
    <row r="158" customFormat="1" ht="32" customHeight="1" spans="1:13">
      <c r="A158" s="14"/>
      <c r="B158" s="12"/>
      <c r="C158" s="13"/>
      <c r="D158" s="14"/>
      <c r="E158" s="12"/>
      <c r="F158" s="12"/>
      <c r="G158" s="12"/>
      <c r="H158" s="12" t="s">
        <v>560</v>
      </c>
      <c r="I158" s="12" t="s">
        <v>561</v>
      </c>
      <c r="J158" s="12" t="s">
        <v>23</v>
      </c>
      <c r="K158" s="12" t="s">
        <v>24</v>
      </c>
      <c r="L158" s="12" t="s">
        <v>25</v>
      </c>
      <c r="M158" s="21" t="s">
        <v>26</v>
      </c>
    </row>
    <row r="159" customFormat="1" ht="32" customHeight="1" spans="1:13">
      <c r="A159" s="14"/>
      <c r="B159" s="12"/>
      <c r="C159" s="13"/>
      <c r="D159" s="14">
        <f>MAX(D$3:D158)+1</f>
        <v>91</v>
      </c>
      <c r="E159" s="12" t="s">
        <v>562</v>
      </c>
      <c r="F159" s="12" t="s">
        <v>563</v>
      </c>
      <c r="G159" s="12" t="s">
        <v>355</v>
      </c>
      <c r="H159" s="12" t="s">
        <v>564</v>
      </c>
      <c r="I159" s="12" t="s">
        <v>565</v>
      </c>
      <c r="J159" s="12" t="s">
        <v>67</v>
      </c>
      <c r="K159" s="12" t="s">
        <v>59</v>
      </c>
      <c r="L159" s="12" t="s">
        <v>25</v>
      </c>
      <c r="M159" s="21" t="s">
        <v>26</v>
      </c>
    </row>
    <row r="160" customFormat="1" ht="32" customHeight="1" spans="1:13">
      <c r="A160" s="14"/>
      <c r="B160" s="12"/>
      <c r="C160" s="13"/>
      <c r="D160" s="14">
        <f>MAX(D$3:D159)+1</f>
        <v>92</v>
      </c>
      <c r="E160" s="12" t="s">
        <v>566</v>
      </c>
      <c r="F160" s="12" t="s">
        <v>567</v>
      </c>
      <c r="G160" s="12" t="s">
        <v>568</v>
      </c>
      <c r="H160" s="12" t="s">
        <v>569</v>
      </c>
      <c r="I160" s="12" t="s">
        <v>570</v>
      </c>
      <c r="J160" s="12" t="s">
        <v>23</v>
      </c>
      <c r="K160" s="12" t="s">
        <v>24</v>
      </c>
      <c r="L160" s="12" t="s">
        <v>25</v>
      </c>
      <c r="M160" s="21" t="s">
        <v>26</v>
      </c>
    </row>
    <row r="161" customFormat="1" ht="32" customHeight="1" spans="1:13">
      <c r="A161" s="14"/>
      <c r="B161" s="12"/>
      <c r="C161" s="13"/>
      <c r="D161" s="14">
        <f>MAX(D$3:D160)+1</f>
        <v>93</v>
      </c>
      <c r="E161" s="12" t="s">
        <v>571</v>
      </c>
      <c r="F161" s="12" t="s">
        <v>572</v>
      </c>
      <c r="G161" s="12" t="s">
        <v>342</v>
      </c>
      <c r="H161" s="12" t="s">
        <v>573</v>
      </c>
      <c r="I161" s="12" t="s">
        <v>574</v>
      </c>
      <c r="J161" s="12" t="s">
        <v>23</v>
      </c>
      <c r="K161" s="12" t="s">
        <v>59</v>
      </c>
      <c r="L161" s="12" t="s">
        <v>25</v>
      </c>
      <c r="M161" s="21" t="s">
        <v>26</v>
      </c>
    </row>
    <row r="162" customFormat="1" ht="32" customHeight="1" spans="1:13">
      <c r="A162" s="14"/>
      <c r="B162" s="12"/>
      <c r="C162" s="13"/>
      <c r="D162" s="14"/>
      <c r="E162" s="12"/>
      <c r="F162" s="12"/>
      <c r="G162" s="12"/>
      <c r="H162" s="12" t="s">
        <v>575</v>
      </c>
      <c r="I162" s="12" t="s">
        <v>576</v>
      </c>
      <c r="J162" s="12" t="s">
        <v>23</v>
      </c>
      <c r="K162" s="12" t="s">
        <v>24</v>
      </c>
      <c r="L162" s="12" t="s">
        <v>25</v>
      </c>
      <c r="M162" s="21" t="s">
        <v>26</v>
      </c>
    </row>
    <row r="163" customFormat="1" ht="32" customHeight="1" spans="1:13">
      <c r="A163" s="14"/>
      <c r="B163" s="12"/>
      <c r="C163" s="13"/>
      <c r="D163" s="14"/>
      <c r="E163" s="12"/>
      <c r="F163" s="12"/>
      <c r="G163" s="12"/>
      <c r="H163" s="12" t="s">
        <v>577</v>
      </c>
      <c r="I163" s="12" t="s">
        <v>578</v>
      </c>
      <c r="J163" s="12" t="s">
        <v>67</v>
      </c>
      <c r="K163" s="12" t="s">
        <v>59</v>
      </c>
      <c r="L163" s="12" t="s">
        <v>25</v>
      </c>
      <c r="M163" s="21" t="s">
        <v>26</v>
      </c>
    </row>
    <row r="164" customFormat="1" ht="32" customHeight="1" spans="1:13">
      <c r="A164" s="14"/>
      <c r="B164" s="12"/>
      <c r="C164" s="13"/>
      <c r="D164" s="14"/>
      <c r="E164" s="12"/>
      <c r="F164" s="12"/>
      <c r="G164" s="12"/>
      <c r="H164" s="12" t="s">
        <v>579</v>
      </c>
      <c r="I164" s="12" t="s">
        <v>580</v>
      </c>
      <c r="J164" s="12" t="s">
        <v>23</v>
      </c>
      <c r="K164" s="12" t="s">
        <v>59</v>
      </c>
      <c r="L164" s="12" t="s">
        <v>25</v>
      </c>
      <c r="M164" s="21" t="s">
        <v>26</v>
      </c>
    </row>
    <row r="165" customFormat="1" ht="32" customHeight="1" spans="1:13">
      <c r="A165" s="14"/>
      <c r="B165" s="12"/>
      <c r="C165" s="13"/>
      <c r="D165" s="14"/>
      <c r="E165" s="12"/>
      <c r="F165" s="12"/>
      <c r="G165" s="12"/>
      <c r="H165" s="12" t="s">
        <v>581</v>
      </c>
      <c r="I165" s="12" t="s">
        <v>582</v>
      </c>
      <c r="J165" s="12" t="s">
        <v>23</v>
      </c>
      <c r="K165" s="12" t="s">
        <v>59</v>
      </c>
      <c r="L165" s="12" t="s">
        <v>25</v>
      </c>
      <c r="M165" s="21" t="s">
        <v>26</v>
      </c>
    </row>
    <row r="166" customFormat="1" ht="32" customHeight="1" spans="1:13">
      <c r="A166" s="14"/>
      <c r="B166" s="12"/>
      <c r="C166" s="13"/>
      <c r="D166" s="14">
        <f>MAX(D$3:D165)+1</f>
        <v>94</v>
      </c>
      <c r="E166" s="12" t="s">
        <v>583</v>
      </c>
      <c r="F166" s="12" t="s">
        <v>584</v>
      </c>
      <c r="G166" s="12" t="s">
        <v>319</v>
      </c>
      <c r="H166" s="12" t="s">
        <v>585</v>
      </c>
      <c r="I166" s="12" t="s">
        <v>586</v>
      </c>
      <c r="J166" s="12" t="s">
        <v>67</v>
      </c>
      <c r="K166" s="12" t="s">
        <v>24</v>
      </c>
      <c r="L166" s="12" t="s">
        <v>25</v>
      </c>
      <c r="M166" s="21" t="s">
        <v>26</v>
      </c>
    </row>
    <row r="167" customFormat="1" ht="32" customHeight="1" spans="1:13">
      <c r="A167" s="14"/>
      <c r="B167" s="12"/>
      <c r="C167" s="13"/>
      <c r="D167" s="14"/>
      <c r="E167" s="12"/>
      <c r="F167" s="12"/>
      <c r="G167" s="12"/>
      <c r="H167" s="12" t="s">
        <v>587</v>
      </c>
      <c r="I167" s="12" t="s">
        <v>588</v>
      </c>
      <c r="J167" s="12" t="s">
        <v>23</v>
      </c>
      <c r="K167" s="12" t="s">
        <v>24</v>
      </c>
      <c r="L167" s="12" t="s">
        <v>25</v>
      </c>
      <c r="M167" s="21" t="s">
        <v>26</v>
      </c>
    </row>
    <row r="168" customFormat="1" ht="32" customHeight="1" spans="1:13">
      <c r="A168" s="14"/>
      <c r="B168" s="12"/>
      <c r="C168" s="13"/>
      <c r="D168" s="14">
        <f>MAX(D$3:D167)+1</f>
        <v>95</v>
      </c>
      <c r="E168" s="12" t="s">
        <v>589</v>
      </c>
      <c r="F168" s="12" t="s">
        <v>590</v>
      </c>
      <c r="G168" s="12" t="s">
        <v>518</v>
      </c>
      <c r="H168" s="12" t="s">
        <v>591</v>
      </c>
      <c r="I168" s="12" t="s">
        <v>592</v>
      </c>
      <c r="J168" s="12" t="s">
        <v>67</v>
      </c>
      <c r="K168" s="12" t="s">
        <v>24</v>
      </c>
      <c r="L168" s="12" t="s">
        <v>25</v>
      </c>
      <c r="M168" s="21" t="s">
        <v>26</v>
      </c>
    </row>
    <row r="169" customFormat="1" ht="32" customHeight="1" spans="1:13">
      <c r="A169" s="14"/>
      <c r="B169" s="12"/>
      <c r="C169" s="13"/>
      <c r="D169" s="14">
        <f>MAX(D$3:D168)+1</f>
        <v>96</v>
      </c>
      <c r="E169" s="12" t="s">
        <v>593</v>
      </c>
      <c r="F169" s="12" t="s">
        <v>594</v>
      </c>
      <c r="G169" s="12" t="s">
        <v>46</v>
      </c>
      <c r="H169" s="12" t="s">
        <v>595</v>
      </c>
      <c r="I169" s="12" t="s">
        <v>596</v>
      </c>
      <c r="J169" s="12" t="s">
        <v>67</v>
      </c>
      <c r="K169" s="12" t="s">
        <v>59</v>
      </c>
      <c r="L169" s="12" t="s">
        <v>25</v>
      </c>
      <c r="M169" s="21" t="s">
        <v>26</v>
      </c>
    </row>
    <row r="170" customFormat="1" ht="32" customHeight="1" spans="1:13">
      <c r="A170" s="14"/>
      <c r="B170" s="12"/>
      <c r="C170" s="13"/>
      <c r="D170" s="14">
        <f>MAX(D$3:D169)+1</f>
        <v>97</v>
      </c>
      <c r="E170" s="12" t="s">
        <v>597</v>
      </c>
      <c r="F170" s="12" t="s">
        <v>598</v>
      </c>
      <c r="G170" s="12" t="s">
        <v>134</v>
      </c>
      <c r="H170" s="12" t="s">
        <v>599</v>
      </c>
      <c r="I170" s="12" t="s">
        <v>600</v>
      </c>
      <c r="J170" s="12" t="s">
        <v>23</v>
      </c>
      <c r="K170" s="12" t="s">
        <v>24</v>
      </c>
      <c r="L170" s="12" t="s">
        <v>25</v>
      </c>
      <c r="M170" s="21" t="s">
        <v>26</v>
      </c>
    </row>
    <row r="171" customFormat="1" ht="32" customHeight="1" spans="1:13">
      <c r="A171" s="14"/>
      <c r="B171" s="12"/>
      <c r="C171" s="13"/>
      <c r="D171" s="14">
        <f>MAX(D$3:D170)+1</f>
        <v>98</v>
      </c>
      <c r="E171" s="12" t="s">
        <v>601</v>
      </c>
      <c r="F171" s="12" t="s">
        <v>602</v>
      </c>
      <c r="G171" s="12" t="s">
        <v>196</v>
      </c>
      <c r="H171" s="12" t="s">
        <v>603</v>
      </c>
      <c r="I171" s="12" t="s">
        <v>604</v>
      </c>
      <c r="J171" s="12" t="s">
        <v>23</v>
      </c>
      <c r="K171" s="12" t="s">
        <v>24</v>
      </c>
      <c r="L171" s="12" t="s">
        <v>25</v>
      </c>
      <c r="M171" s="21" t="s">
        <v>26</v>
      </c>
    </row>
    <row r="172" customFormat="1" ht="32" customHeight="1" spans="1:13">
      <c r="A172" s="14"/>
      <c r="B172" s="12"/>
      <c r="C172" s="13"/>
      <c r="D172" s="14">
        <f>MAX(D$3:D171)+1</f>
        <v>99</v>
      </c>
      <c r="E172" s="12" t="s">
        <v>605</v>
      </c>
      <c r="F172" s="12" t="s">
        <v>606</v>
      </c>
      <c r="G172" s="12" t="s">
        <v>201</v>
      </c>
      <c r="H172" s="12" t="s">
        <v>607</v>
      </c>
      <c r="I172" s="12" t="s">
        <v>608</v>
      </c>
      <c r="J172" s="12" t="s">
        <v>67</v>
      </c>
      <c r="K172" s="12" t="s">
        <v>59</v>
      </c>
      <c r="L172" s="12" t="s">
        <v>25</v>
      </c>
      <c r="M172" s="21" t="s">
        <v>26</v>
      </c>
    </row>
    <row r="173" customFormat="1" ht="32" customHeight="1" spans="1:13">
      <c r="A173" s="14"/>
      <c r="B173" s="12"/>
      <c r="C173" s="13"/>
      <c r="D173" s="14"/>
      <c r="E173" s="12"/>
      <c r="F173" s="12"/>
      <c r="G173" s="12"/>
      <c r="H173" s="12" t="s">
        <v>609</v>
      </c>
      <c r="I173" s="12" t="s">
        <v>203</v>
      </c>
      <c r="J173" s="12" t="s">
        <v>67</v>
      </c>
      <c r="K173" s="12" t="s">
        <v>24</v>
      </c>
      <c r="L173" s="12" t="s">
        <v>25</v>
      </c>
      <c r="M173" s="21" t="s">
        <v>26</v>
      </c>
    </row>
    <row r="174" customFormat="1" ht="32" customHeight="1" spans="1:13">
      <c r="A174" s="14"/>
      <c r="B174" s="12" t="s">
        <v>610</v>
      </c>
      <c r="C174" s="16" t="s">
        <v>611</v>
      </c>
      <c r="D174" s="14">
        <f>MAX(D$3:D173)+1</f>
        <v>100</v>
      </c>
      <c r="E174" s="12" t="s">
        <v>612</v>
      </c>
      <c r="F174" s="12" t="s">
        <v>613</v>
      </c>
      <c r="G174" s="12" t="s">
        <v>614</v>
      </c>
      <c r="H174" s="12" t="s">
        <v>615</v>
      </c>
      <c r="I174" s="12" t="s">
        <v>616</v>
      </c>
      <c r="J174" s="12" t="s">
        <v>23</v>
      </c>
      <c r="K174" s="12" t="s">
        <v>24</v>
      </c>
      <c r="L174" s="12" t="s">
        <v>25</v>
      </c>
      <c r="M174" s="21" t="s">
        <v>26</v>
      </c>
    </row>
    <row r="175" customFormat="1" ht="32" customHeight="1" spans="1:13">
      <c r="A175" s="14"/>
      <c r="B175" s="12"/>
      <c r="C175" s="13"/>
      <c r="D175" s="14"/>
      <c r="E175" s="12"/>
      <c r="F175" s="12"/>
      <c r="G175" s="12"/>
      <c r="H175" s="12" t="s">
        <v>617</v>
      </c>
      <c r="I175" s="12" t="s">
        <v>618</v>
      </c>
      <c r="J175" s="12" t="s">
        <v>67</v>
      </c>
      <c r="K175" s="12" t="s">
        <v>59</v>
      </c>
      <c r="L175" s="12" t="s">
        <v>25</v>
      </c>
      <c r="M175" s="21" t="s">
        <v>26</v>
      </c>
    </row>
    <row r="176" customFormat="1" ht="32" customHeight="1" spans="1:13">
      <c r="A176" s="14"/>
      <c r="B176" s="12"/>
      <c r="C176" s="13"/>
      <c r="D176" s="14">
        <f>MAX(D$3:D175)+1</f>
        <v>101</v>
      </c>
      <c r="E176" s="12" t="s">
        <v>619</v>
      </c>
      <c r="F176" s="12" t="s">
        <v>620</v>
      </c>
      <c r="G176" s="12" t="s">
        <v>206</v>
      </c>
      <c r="H176" s="12" t="s">
        <v>621</v>
      </c>
      <c r="I176" s="12" t="s">
        <v>622</v>
      </c>
      <c r="J176" s="12" t="s">
        <v>23</v>
      </c>
      <c r="K176" s="12" t="s">
        <v>24</v>
      </c>
      <c r="L176" s="12" t="s">
        <v>25</v>
      </c>
      <c r="M176" s="21" t="s">
        <v>26</v>
      </c>
    </row>
    <row r="177" customFormat="1" ht="32" customHeight="1" spans="1:13">
      <c r="A177" s="14"/>
      <c r="B177" s="12"/>
      <c r="C177" s="13"/>
      <c r="D177" s="14"/>
      <c r="E177" s="12"/>
      <c r="F177" s="12"/>
      <c r="G177" s="12"/>
      <c r="H177" s="12" t="s">
        <v>623</v>
      </c>
      <c r="I177" s="12" t="s">
        <v>624</v>
      </c>
      <c r="J177" s="12" t="s">
        <v>67</v>
      </c>
      <c r="K177" s="12" t="s">
        <v>59</v>
      </c>
      <c r="L177" s="12" t="s">
        <v>25</v>
      </c>
      <c r="M177" s="21" t="s">
        <v>26</v>
      </c>
    </row>
    <row r="178" customFormat="1" ht="32" customHeight="1" spans="1:13">
      <c r="A178" s="14"/>
      <c r="B178" s="12"/>
      <c r="C178" s="13"/>
      <c r="D178" s="14">
        <f>MAX(D$3:D177)+1</f>
        <v>102</v>
      </c>
      <c r="E178" s="12" t="s">
        <v>625</v>
      </c>
      <c r="F178" s="12" t="s">
        <v>626</v>
      </c>
      <c r="G178" s="12" t="s">
        <v>227</v>
      </c>
      <c r="H178" s="12" t="s">
        <v>627</v>
      </c>
      <c r="I178" s="12" t="s">
        <v>162</v>
      </c>
      <c r="J178" s="12" t="s">
        <v>67</v>
      </c>
      <c r="K178" s="12" t="s">
        <v>24</v>
      </c>
      <c r="L178" s="12" t="s">
        <v>25</v>
      </c>
      <c r="M178" s="21" t="s">
        <v>26</v>
      </c>
    </row>
    <row r="179" customFormat="1" ht="32" customHeight="1" spans="1:13">
      <c r="A179" s="14"/>
      <c r="B179" s="12"/>
      <c r="C179" s="13"/>
      <c r="D179" s="14"/>
      <c r="E179" s="12"/>
      <c r="F179" s="12"/>
      <c r="G179" s="12"/>
      <c r="H179" s="12" t="s">
        <v>628</v>
      </c>
      <c r="I179" s="12" t="s">
        <v>629</v>
      </c>
      <c r="J179" s="12" t="s">
        <v>23</v>
      </c>
      <c r="K179" s="12" t="s">
        <v>59</v>
      </c>
      <c r="L179" s="12" t="s">
        <v>25</v>
      </c>
      <c r="M179" s="21" t="s">
        <v>26</v>
      </c>
    </row>
    <row r="180" customFormat="1" ht="32" customHeight="1" spans="1:13">
      <c r="A180" s="14"/>
      <c r="B180" s="12"/>
      <c r="C180" s="13"/>
      <c r="D180" s="14">
        <f>MAX(D$3:D179)+1</f>
        <v>103</v>
      </c>
      <c r="E180" s="12" t="s">
        <v>630</v>
      </c>
      <c r="F180" s="12" t="s">
        <v>631</v>
      </c>
      <c r="G180" s="12" t="s">
        <v>632</v>
      </c>
      <c r="H180" s="12" t="s">
        <v>633</v>
      </c>
      <c r="I180" s="12" t="s">
        <v>634</v>
      </c>
      <c r="J180" s="12" t="s">
        <v>23</v>
      </c>
      <c r="K180" s="12" t="s">
        <v>24</v>
      </c>
      <c r="L180" s="12" t="s">
        <v>25</v>
      </c>
      <c r="M180" s="21" t="s">
        <v>26</v>
      </c>
    </row>
    <row r="181" customFormat="1" ht="32" customHeight="1" spans="1:13">
      <c r="A181" s="14"/>
      <c r="B181" s="12"/>
      <c r="C181" s="13"/>
      <c r="D181" s="14">
        <f>MAX(D$3:D180)+1</f>
        <v>104</v>
      </c>
      <c r="E181" s="12" t="s">
        <v>635</v>
      </c>
      <c r="F181" s="12" t="s">
        <v>636</v>
      </c>
      <c r="G181" s="12" t="s">
        <v>227</v>
      </c>
      <c r="H181" s="12" t="s">
        <v>637</v>
      </c>
      <c r="I181" s="12" t="s">
        <v>638</v>
      </c>
      <c r="J181" s="12" t="s">
        <v>67</v>
      </c>
      <c r="K181" s="12" t="s">
        <v>24</v>
      </c>
      <c r="L181" s="12" t="s">
        <v>25</v>
      </c>
      <c r="M181" s="21" t="s">
        <v>26</v>
      </c>
    </row>
    <row r="182" customFormat="1" ht="32" customHeight="1" spans="1:13">
      <c r="A182" s="14"/>
      <c r="B182" s="12"/>
      <c r="C182" s="13"/>
      <c r="D182" s="14">
        <f>MAX(D$3:D181)+1</f>
        <v>105</v>
      </c>
      <c r="E182" s="12" t="s">
        <v>639</v>
      </c>
      <c r="F182" s="12" t="s">
        <v>640</v>
      </c>
      <c r="G182" s="12" t="s">
        <v>64</v>
      </c>
      <c r="H182" s="12" t="s">
        <v>641</v>
      </c>
      <c r="I182" s="12" t="s">
        <v>642</v>
      </c>
      <c r="J182" s="12" t="s">
        <v>67</v>
      </c>
      <c r="K182" s="12" t="s">
        <v>59</v>
      </c>
      <c r="L182" s="12" t="s">
        <v>25</v>
      </c>
      <c r="M182" s="21" t="s">
        <v>26</v>
      </c>
    </row>
    <row r="183" customFormat="1" ht="32" customHeight="1" spans="1:13">
      <c r="A183" s="14"/>
      <c r="B183" s="12"/>
      <c r="C183" s="13"/>
      <c r="D183" s="14">
        <f>MAX(D$3:D182)+1</f>
        <v>106</v>
      </c>
      <c r="E183" s="12" t="s">
        <v>643</v>
      </c>
      <c r="F183" s="12" t="s">
        <v>644</v>
      </c>
      <c r="G183" s="12" t="s">
        <v>227</v>
      </c>
      <c r="H183" s="12" t="s">
        <v>645</v>
      </c>
      <c r="I183" s="12" t="s">
        <v>646</v>
      </c>
      <c r="J183" s="12" t="s">
        <v>67</v>
      </c>
      <c r="K183" s="12" t="s">
        <v>59</v>
      </c>
      <c r="L183" s="12" t="s">
        <v>25</v>
      </c>
      <c r="M183" s="21" t="s">
        <v>26</v>
      </c>
    </row>
    <row r="184" customFormat="1" ht="32" customHeight="1" spans="1:13">
      <c r="A184" s="14"/>
      <c r="B184" s="12"/>
      <c r="C184" s="13"/>
      <c r="D184" s="14"/>
      <c r="E184" s="12"/>
      <c r="F184" s="12"/>
      <c r="G184" s="12"/>
      <c r="H184" s="12" t="s">
        <v>647</v>
      </c>
      <c r="I184" s="12" t="s">
        <v>648</v>
      </c>
      <c r="J184" s="12" t="s">
        <v>67</v>
      </c>
      <c r="K184" s="12" t="s">
        <v>24</v>
      </c>
      <c r="L184" s="12" t="s">
        <v>25</v>
      </c>
      <c r="M184" s="21" t="s">
        <v>26</v>
      </c>
    </row>
    <row r="185" customFormat="1" ht="32" customHeight="1" spans="1:13">
      <c r="A185" s="14"/>
      <c r="B185" s="12"/>
      <c r="C185" s="13"/>
      <c r="D185" s="14">
        <f>MAX(D$3:D184)+1</f>
        <v>107</v>
      </c>
      <c r="E185" s="12" t="s">
        <v>649</v>
      </c>
      <c r="F185" s="12" t="s">
        <v>650</v>
      </c>
      <c r="G185" s="12" t="s">
        <v>651</v>
      </c>
      <c r="H185" s="12" t="s">
        <v>652</v>
      </c>
      <c r="I185" s="12" t="s">
        <v>653</v>
      </c>
      <c r="J185" s="12" t="s">
        <v>23</v>
      </c>
      <c r="K185" s="12" t="s">
        <v>59</v>
      </c>
      <c r="L185" s="12" t="s">
        <v>25</v>
      </c>
      <c r="M185" s="21" t="s">
        <v>26</v>
      </c>
    </row>
    <row r="186" customFormat="1" ht="32" customHeight="1" spans="1:13">
      <c r="A186" s="14"/>
      <c r="B186" s="12"/>
      <c r="C186" s="13"/>
      <c r="D186" s="14"/>
      <c r="E186" s="12"/>
      <c r="F186" s="12"/>
      <c r="G186" s="12"/>
      <c r="H186" s="12" t="s">
        <v>654</v>
      </c>
      <c r="I186" s="12" t="s">
        <v>655</v>
      </c>
      <c r="J186" s="12" t="s">
        <v>23</v>
      </c>
      <c r="K186" s="12" t="s">
        <v>59</v>
      </c>
      <c r="L186" s="12" t="s">
        <v>25</v>
      </c>
      <c r="M186" s="21" t="s">
        <v>26</v>
      </c>
    </row>
    <row r="187" customFormat="1" ht="32" customHeight="1" spans="1:13">
      <c r="A187" s="14"/>
      <c r="B187" s="12"/>
      <c r="C187" s="13"/>
      <c r="D187" s="14">
        <f>MAX(D$3:D186)+1</f>
        <v>108</v>
      </c>
      <c r="E187" s="12" t="s">
        <v>656</v>
      </c>
      <c r="F187" s="12" t="s">
        <v>657</v>
      </c>
      <c r="G187" s="12" t="s">
        <v>30</v>
      </c>
      <c r="H187" s="12" t="s">
        <v>658</v>
      </c>
      <c r="I187" s="12" t="s">
        <v>659</v>
      </c>
      <c r="J187" s="12" t="s">
        <v>23</v>
      </c>
      <c r="K187" s="12" t="s">
        <v>24</v>
      </c>
      <c r="L187" s="12" t="s">
        <v>25</v>
      </c>
      <c r="M187" s="21" t="s">
        <v>26</v>
      </c>
    </row>
    <row r="188" customFormat="1" ht="32" customHeight="1" spans="1:13">
      <c r="A188" s="14"/>
      <c r="B188" s="12"/>
      <c r="C188" s="13"/>
      <c r="D188" s="14"/>
      <c r="E188" s="12"/>
      <c r="F188" s="12"/>
      <c r="G188" s="12"/>
      <c r="H188" s="12" t="s">
        <v>660</v>
      </c>
      <c r="I188" s="12" t="s">
        <v>661</v>
      </c>
      <c r="J188" s="12" t="s">
        <v>67</v>
      </c>
      <c r="K188" s="12" t="s">
        <v>24</v>
      </c>
      <c r="L188" s="12" t="s">
        <v>25</v>
      </c>
      <c r="M188" s="21" t="s">
        <v>26</v>
      </c>
    </row>
    <row r="189" customFormat="1" ht="32" customHeight="1" spans="1:13">
      <c r="A189" s="14"/>
      <c r="B189" s="12"/>
      <c r="C189" s="13"/>
      <c r="D189" s="14"/>
      <c r="E189" s="12"/>
      <c r="F189" s="12"/>
      <c r="G189" s="12"/>
      <c r="H189" s="12" t="s">
        <v>662</v>
      </c>
      <c r="I189" s="12" t="s">
        <v>663</v>
      </c>
      <c r="J189" s="12" t="s">
        <v>67</v>
      </c>
      <c r="K189" s="12" t="s">
        <v>59</v>
      </c>
      <c r="L189" s="12" t="s">
        <v>25</v>
      </c>
      <c r="M189" s="21" t="s">
        <v>26</v>
      </c>
    </row>
    <row r="190" customFormat="1" ht="32" customHeight="1" spans="1:13">
      <c r="A190" s="14"/>
      <c r="B190" s="12"/>
      <c r="C190" s="13"/>
      <c r="D190" s="14">
        <f>MAX(D$3:D189)+1</f>
        <v>109</v>
      </c>
      <c r="E190" s="12" t="s">
        <v>664</v>
      </c>
      <c r="F190" s="12" t="s">
        <v>665</v>
      </c>
      <c r="G190" s="12" t="s">
        <v>227</v>
      </c>
      <c r="H190" s="12" t="s">
        <v>666</v>
      </c>
      <c r="I190" s="12" t="s">
        <v>667</v>
      </c>
      <c r="J190" s="12" t="s">
        <v>67</v>
      </c>
      <c r="K190" s="12" t="s">
        <v>59</v>
      </c>
      <c r="L190" s="12" t="s">
        <v>25</v>
      </c>
      <c r="M190" s="21" t="s">
        <v>26</v>
      </c>
    </row>
    <row r="191" customFormat="1" ht="32" customHeight="1" spans="1:13">
      <c r="A191" s="14"/>
      <c r="B191" s="12"/>
      <c r="C191" s="13"/>
      <c r="D191" s="14">
        <f>MAX(D$3:D190)+1</f>
        <v>110</v>
      </c>
      <c r="E191" s="12" t="s">
        <v>668</v>
      </c>
      <c r="F191" s="12" t="s">
        <v>669</v>
      </c>
      <c r="G191" s="12" t="s">
        <v>670</v>
      </c>
      <c r="H191" s="12" t="s">
        <v>671</v>
      </c>
      <c r="I191" s="12" t="s">
        <v>672</v>
      </c>
      <c r="J191" s="12" t="s">
        <v>23</v>
      </c>
      <c r="K191" s="12" t="s">
        <v>24</v>
      </c>
      <c r="L191" s="12" t="s">
        <v>25</v>
      </c>
      <c r="M191" s="21" t="s">
        <v>26</v>
      </c>
    </row>
    <row r="192" customFormat="1" ht="32" customHeight="1" spans="1:13">
      <c r="A192" s="14"/>
      <c r="B192" s="12"/>
      <c r="C192" s="13"/>
      <c r="D192" s="14">
        <f>MAX(D$3:D191)+1</f>
        <v>111</v>
      </c>
      <c r="E192" s="12" t="s">
        <v>673</v>
      </c>
      <c r="F192" s="12" t="s">
        <v>674</v>
      </c>
      <c r="G192" s="12" t="s">
        <v>206</v>
      </c>
      <c r="H192" s="12" t="s">
        <v>675</v>
      </c>
      <c r="I192" s="12" t="s">
        <v>676</v>
      </c>
      <c r="J192" s="12" t="s">
        <v>67</v>
      </c>
      <c r="K192" s="12" t="s">
        <v>24</v>
      </c>
      <c r="L192" s="12" t="s">
        <v>25</v>
      </c>
      <c r="M192" s="21" t="s">
        <v>26</v>
      </c>
    </row>
    <row r="193" customFormat="1" ht="32" customHeight="1" spans="1:13">
      <c r="A193" s="14"/>
      <c r="B193" s="12"/>
      <c r="C193" s="13"/>
      <c r="D193" s="14"/>
      <c r="E193" s="12"/>
      <c r="F193" s="12"/>
      <c r="G193" s="12"/>
      <c r="H193" s="12" t="s">
        <v>677</v>
      </c>
      <c r="I193" s="12" t="s">
        <v>678</v>
      </c>
      <c r="J193" s="12" t="s">
        <v>67</v>
      </c>
      <c r="K193" s="12" t="s">
        <v>59</v>
      </c>
      <c r="L193" s="12" t="s">
        <v>25</v>
      </c>
      <c r="M193" s="21" t="s">
        <v>26</v>
      </c>
    </row>
    <row r="194" customFormat="1" ht="32" customHeight="1" spans="1:13">
      <c r="A194" s="14"/>
      <c r="B194" s="12"/>
      <c r="C194" s="13"/>
      <c r="D194" s="14"/>
      <c r="E194" s="12"/>
      <c r="F194" s="12"/>
      <c r="G194" s="12"/>
      <c r="H194" s="12" t="s">
        <v>679</v>
      </c>
      <c r="I194" s="12" t="s">
        <v>680</v>
      </c>
      <c r="J194" s="12" t="s">
        <v>67</v>
      </c>
      <c r="K194" s="12" t="s">
        <v>59</v>
      </c>
      <c r="L194" s="12" t="s">
        <v>25</v>
      </c>
      <c r="M194" s="21" t="s">
        <v>26</v>
      </c>
    </row>
    <row r="195" customFormat="1" ht="32" customHeight="1" spans="1:13">
      <c r="A195" s="14"/>
      <c r="B195" s="12"/>
      <c r="C195" s="13"/>
      <c r="D195" s="14">
        <f>MAX(D$3:D194)+1</f>
        <v>112</v>
      </c>
      <c r="E195" s="12" t="s">
        <v>681</v>
      </c>
      <c r="F195" s="12" t="s">
        <v>682</v>
      </c>
      <c r="G195" s="12" t="s">
        <v>30</v>
      </c>
      <c r="H195" s="12" t="s">
        <v>683</v>
      </c>
      <c r="I195" s="12" t="s">
        <v>684</v>
      </c>
      <c r="J195" s="12" t="s">
        <v>67</v>
      </c>
      <c r="K195" s="12" t="s">
        <v>24</v>
      </c>
      <c r="L195" s="12" t="s">
        <v>25</v>
      </c>
      <c r="M195" s="21" t="s">
        <v>26</v>
      </c>
    </row>
    <row r="196" customFormat="1" ht="32" customHeight="1" spans="1:13">
      <c r="A196" s="14"/>
      <c r="B196" s="12"/>
      <c r="C196" s="13"/>
      <c r="D196" s="14"/>
      <c r="E196" s="12"/>
      <c r="F196" s="12"/>
      <c r="G196" s="12"/>
      <c r="H196" s="12" t="s">
        <v>685</v>
      </c>
      <c r="I196" s="12" t="s">
        <v>686</v>
      </c>
      <c r="J196" s="12" t="s">
        <v>67</v>
      </c>
      <c r="K196" s="12" t="s">
        <v>59</v>
      </c>
      <c r="L196" s="12" t="s">
        <v>25</v>
      </c>
      <c r="M196" s="21" t="s">
        <v>26</v>
      </c>
    </row>
    <row r="197" customFormat="1" ht="32" customHeight="1" spans="1:13">
      <c r="A197" s="14"/>
      <c r="B197" s="12"/>
      <c r="C197" s="13"/>
      <c r="D197" s="14">
        <f>MAX(D$3:D196)+1</f>
        <v>113</v>
      </c>
      <c r="E197" s="12" t="s">
        <v>687</v>
      </c>
      <c r="F197" s="12" t="s">
        <v>688</v>
      </c>
      <c r="G197" s="12"/>
      <c r="H197" s="12" t="s">
        <v>689</v>
      </c>
      <c r="I197" s="12" t="s">
        <v>690</v>
      </c>
      <c r="J197" s="12" t="s">
        <v>67</v>
      </c>
      <c r="K197" s="12" t="s">
        <v>24</v>
      </c>
      <c r="L197" s="12" t="s">
        <v>25</v>
      </c>
      <c r="M197" s="21" t="s">
        <v>26</v>
      </c>
    </row>
    <row r="198" customFormat="1" ht="32" customHeight="1" spans="1:13">
      <c r="A198" s="14"/>
      <c r="B198" s="12"/>
      <c r="C198" s="13"/>
      <c r="D198" s="14"/>
      <c r="E198" s="12"/>
      <c r="F198" s="12"/>
      <c r="G198" s="12"/>
      <c r="H198" s="12" t="s">
        <v>691</v>
      </c>
      <c r="I198" s="12" t="s">
        <v>692</v>
      </c>
      <c r="J198" s="12" t="s">
        <v>23</v>
      </c>
      <c r="K198" s="12" t="s">
        <v>24</v>
      </c>
      <c r="L198" s="12" t="s">
        <v>25</v>
      </c>
      <c r="M198" s="21" t="s">
        <v>26</v>
      </c>
    </row>
    <row r="199" customFormat="1" ht="32" customHeight="1" spans="1:13">
      <c r="A199" s="14"/>
      <c r="B199" s="12"/>
      <c r="C199" s="13"/>
      <c r="D199" s="14">
        <f>MAX(D$3:D198)+1</f>
        <v>114</v>
      </c>
      <c r="E199" s="12" t="s">
        <v>693</v>
      </c>
      <c r="F199" s="12" t="s">
        <v>694</v>
      </c>
      <c r="G199" s="12" t="s">
        <v>695</v>
      </c>
      <c r="H199" s="12" t="s">
        <v>696</v>
      </c>
      <c r="I199" s="12" t="s">
        <v>697</v>
      </c>
      <c r="J199" s="12" t="s">
        <v>67</v>
      </c>
      <c r="K199" s="12" t="s">
        <v>59</v>
      </c>
      <c r="L199" s="12" t="s">
        <v>25</v>
      </c>
      <c r="M199" s="21" t="s">
        <v>26</v>
      </c>
    </row>
    <row r="200" customFormat="1" ht="32" customHeight="1" spans="1:13">
      <c r="A200" s="14"/>
      <c r="B200" s="12"/>
      <c r="C200" s="13"/>
      <c r="D200" s="14"/>
      <c r="E200" s="12"/>
      <c r="F200" s="12"/>
      <c r="G200" s="12"/>
      <c r="H200" s="12" t="s">
        <v>696</v>
      </c>
      <c r="I200" s="12" t="s">
        <v>698</v>
      </c>
      <c r="J200" s="12" t="s">
        <v>67</v>
      </c>
      <c r="K200" s="12" t="s">
        <v>59</v>
      </c>
      <c r="L200" s="12" t="s">
        <v>25</v>
      </c>
      <c r="M200" s="21" t="s">
        <v>26</v>
      </c>
    </row>
    <row r="201" customFormat="1" ht="32" customHeight="1" spans="1:13">
      <c r="A201" s="24"/>
      <c r="B201" s="25"/>
      <c r="C201" s="26"/>
      <c r="D201" s="24">
        <f>MAX(D$3:D200)+1</f>
        <v>115</v>
      </c>
      <c r="E201" s="25" t="s">
        <v>699</v>
      </c>
      <c r="F201" s="25" t="s">
        <v>700</v>
      </c>
      <c r="G201" s="25" t="s">
        <v>206</v>
      </c>
      <c r="H201" s="25" t="s">
        <v>701</v>
      </c>
      <c r="I201" s="25" t="s">
        <v>702</v>
      </c>
      <c r="J201" s="25" t="s">
        <v>67</v>
      </c>
      <c r="K201" s="25" t="s">
        <v>24</v>
      </c>
      <c r="L201" s="25" t="s">
        <v>25</v>
      </c>
      <c r="M201" s="27" t="s">
        <v>26</v>
      </c>
    </row>
  </sheetData>
  <mergeCells count="234">
    <mergeCell ref="A1:M1"/>
    <mergeCell ref="A2:M2"/>
    <mergeCell ref="A5:A11"/>
    <mergeCell ref="A12:A13"/>
    <mergeCell ref="A14:A42"/>
    <mergeCell ref="A43:A201"/>
    <mergeCell ref="B4:B11"/>
    <mergeCell ref="B14:B26"/>
    <mergeCell ref="B27:B42"/>
    <mergeCell ref="B43:B60"/>
    <mergeCell ref="B61:B173"/>
    <mergeCell ref="B174:B201"/>
    <mergeCell ref="C4:C11"/>
    <mergeCell ref="C14:C26"/>
    <mergeCell ref="C27:C42"/>
    <mergeCell ref="C43:C60"/>
    <mergeCell ref="C61:C173"/>
    <mergeCell ref="C174:C201"/>
    <mergeCell ref="D5:D6"/>
    <mergeCell ref="D7:D9"/>
    <mergeCell ref="D10:D11"/>
    <mergeCell ref="D14:D17"/>
    <mergeCell ref="D23:D25"/>
    <mergeCell ref="D28:D29"/>
    <mergeCell ref="D31:D32"/>
    <mergeCell ref="D33:D34"/>
    <mergeCell ref="D36:D39"/>
    <mergeCell ref="D43:D45"/>
    <mergeCell ref="D49:D50"/>
    <mergeCell ref="D51:D56"/>
    <mergeCell ref="D57:D59"/>
    <mergeCell ref="D61:D62"/>
    <mergeCell ref="D64:D65"/>
    <mergeCell ref="D73:D75"/>
    <mergeCell ref="D76:D80"/>
    <mergeCell ref="D81:D83"/>
    <mergeCell ref="D84:D85"/>
    <mergeCell ref="D86:D87"/>
    <mergeCell ref="D89:D90"/>
    <mergeCell ref="D91:D95"/>
    <mergeCell ref="D96:D97"/>
    <mergeCell ref="D98:D100"/>
    <mergeCell ref="D101:D102"/>
    <mergeCell ref="D109:D112"/>
    <mergeCell ref="D114:D115"/>
    <mergeCell ref="D118:D119"/>
    <mergeCell ref="D121:D122"/>
    <mergeCell ref="D123:D124"/>
    <mergeCell ref="D125:D126"/>
    <mergeCell ref="D128:D129"/>
    <mergeCell ref="D130:D131"/>
    <mergeCell ref="D133:D134"/>
    <mergeCell ref="D138:D139"/>
    <mergeCell ref="D141:D142"/>
    <mergeCell ref="D143:D144"/>
    <mergeCell ref="D147:D149"/>
    <mergeCell ref="D152:D153"/>
    <mergeCell ref="D154:D155"/>
    <mergeCell ref="D157:D158"/>
    <mergeCell ref="D161:D165"/>
    <mergeCell ref="D166:D167"/>
    <mergeCell ref="D172:D173"/>
    <mergeCell ref="D174:D175"/>
    <mergeCell ref="D176:D177"/>
    <mergeCell ref="D178:D179"/>
    <mergeCell ref="D183:D184"/>
    <mergeCell ref="D185:D186"/>
    <mergeCell ref="D187:D189"/>
    <mergeCell ref="D192:D194"/>
    <mergeCell ref="D195:D196"/>
    <mergeCell ref="D197:D198"/>
    <mergeCell ref="D199:D200"/>
    <mergeCell ref="E5:E6"/>
    <mergeCell ref="E7:E9"/>
    <mergeCell ref="E10:E11"/>
    <mergeCell ref="E14:E17"/>
    <mergeCell ref="E23:E25"/>
    <mergeCell ref="E28:E29"/>
    <mergeCell ref="E31:E32"/>
    <mergeCell ref="E33:E34"/>
    <mergeCell ref="E36:E39"/>
    <mergeCell ref="E43:E45"/>
    <mergeCell ref="E49:E50"/>
    <mergeCell ref="E51:E56"/>
    <mergeCell ref="E57:E59"/>
    <mergeCell ref="E61:E62"/>
    <mergeCell ref="E64:E65"/>
    <mergeCell ref="E73:E75"/>
    <mergeCell ref="E76:E80"/>
    <mergeCell ref="E81:E83"/>
    <mergeCell ref="E84:E85"/>
    <mergeCell ref="E86:E87"/>
    <mergeCell ref="E89:E90"/>
    <mergeCell ref="E91:E95"/>
    <mergeCell ref="E96:E97"/>
    <mergeCell ref="E98:E100"/>
    <mergeCell ref="E101:E102"/>
    <mergeCell ref="E109:E112"/>
    <mergeCell ref="E114:E115"/>
    <mergeCell ref="E118:E119"/>
    <mergeCell ref="E121:E122"/>
    <mergeCell ref="E123:E124"/>
    <mergeCell ref="E125:E126"/>
    <mergeCell ref="E128:E129"/>
    <mergeCell ref="E130:E131"/>
    <mergeCell ref="E133:E134"/>
    <mergeCell ref="E138:E139"/>
    <mergeCell ref="E141:E142"/>
    <mergeCell ref="E143:E144"/>
    <mergeCell ref="E147:E149"/>
    <mergeCell ref="E152:E153"/>
    <mergeCell ref="E154:E155"/>
    <mergeCell ref="E157:E158"/>
    <mergeCell ref="E161:E165"/>
    <mergeCell ref="E166:E167"/>
    <mergeCell ref="E172:E173"/>
    <mergeCell ref="E174:E175"/>
    <mergeCell ref="E176:E177"/>
    <mergeCell ref="E178:E179"/>
    <mergeCell ref="E183:E184"/>
    <mergeCell ref="E185:E186"/>
    <mergeCell ref="E187:E189"/>
    <mergeCell ref="E192:E194"/>
    <mergeCell ref="E195:E196"/>
    <mergeCell ref="E197:E198"/>
    <mergeCell ref="E199:E200"/>
    <mergeCell ref="F5:F6"/>
    <mergeCell ref="F7:F9"/>
    <mergeCell ref="F10:F11"/>
    <mergeCell ref="F14:F17"/>
    <mergeCell ref="F23:F25"/>
    <mergeCell ref="F28:F29"/>
    <mergeCell ref="F31:F32"/>
    <mergeCell ref="F33:F34"/>
    <mergeCell ref="F36:F39"/>
    <mergeCell ref="F43:F45"/>
    <mergeCell ref="F49:F50"/>
    <mergeCell ref="F51:F56"/>
    <mergeCell ref="F57:F59"/>
    <mergeCell ref="F61:F62"/>
    <mergeCell ref="F64:F65"/>
    <mergeCell ref="F73:F75"/>
    <mergeCell ref="F76:F80"/>
    <mergeCell ref="F81:F83"/>
    <mergeCell ref="F84:F85"/>
    <mergeCell ref="F86:F87"/>
    <mergeCell ref="F89:F90"/>
    <mergeCell ref="F91:F95"/>
    <mergeCell ref="F96:F97"/>
    <mergeCell ref="F98:F100"/>
    <mergeCell ref="F101:F102"/>
    <mergeCell ref="F109:F112"/>
    <mergeCell ref="F114:F115"/>
    <mergeCell ref="F118:F119"/>
    <mergeCell ref="F121:F122"/>
    <mergeCell ref="F123:F124"/>
    <mergeCell ref="F125:F126"/>
    <mergeCell ref="F128:F129"/>
    <mergeCell ref="F130:F131"/>
    <mergeCell ref="F133:F134"/>
    <mergeCell ref="F138:F139"/>
    <mergeCell ref="F141:F142"/>
    <mergeCell ref="F143:F144"/>
    <mergeCell ref="F147:F149"/>
    <mergeCell ref="F152:F153"/>
    <mergeCell ref="F154:F155"/>
    <mergeCell ref="F157:F158"/>
    <mergeCell ref="F161:F165"/>
    <mergeCell ref="F166:F167"/>
    <mergeCell ref="F172:F173"/>
    <mergeCell ref="F174:F175"/>
    <mergeCell ref="F176:F177"/>
    <mergeCell ref="F178:F179"/>
    <mergeCell ref="F183:F184"/>
    <mergeCell ref="F185:F186"/>
    <mergeCell ref="F187:F189"/>
    <mergeCell ref="F192:F194"/>
    <mergeCell ref="F195:F196"/>
    <mergeCell ref="F197:F198"/>
    <mergeCell ref="F199:F200"/>
    <mergeCell ref="G5:G6"/>
    <mergeCell ref="G7:G9"/>
    <mergeCell ref="G10:G11"/>
    <mergeCell ref="G14:G17"/>
    <mergeCell ref="G20:G21"/>
    <mergeCell ref="G23:G25"/>
    <mergeCell ref="G28:G29"/>
    <mergeCell ref="G31:G32"/>
    <mergeCell ref="G33:G34"/>
    <mergeCell ref="G36:G39"/>
    <mergeCell ref="G43:G45"/>
    <mergeCell ref="G49:G50"/>
    <mergeCell ref="G51:G56"/>
    <mergeCell ref="G57:G59"/>
    <mergeCell ref="G61:G62"/>
    <mergeCell ref="G64:G65"/>
    <mergeCell ref="G73:G75"/>
    <mergeCell ref="G76:G80"/>
    <mergeCell ref="G81:G83"/>
    <mergeCell ref="G84:G85"/>
    <mergeCell ref="G86:G87"/>
    <mergeCell ref="G89:G90"/>
    <mergeCell ref="G91:G95"/>
    <mergeCell ref="G96:G97"/>
    <mergeCell ref="G98:G100"/>
    <mergeCell ref="G101:G102"/>
    <mergeCell ref="G109:G112"/>
    <mergeCell ref="G114:G115"/>
    <mergeCell ref="G118:G119"/>
    <mergeCell ref="G121:G122"/>
    <mergeCell ref="G123:G124"/>
    <mergeCell ref="G125:G126"/>
    <mergeCell ref="G128:G129"/>
    <mergeCell ref="G130:G131"/>
    <mergeCell ref="G133:G134"/>
    <mergeCell ref="G138:G139"/>
    <mergeCell ref="G141:G142"/>
    <mergeCell ref="G143:G144"/>
    <mergeCell ref="G147:G149"/>
    <mergeCell ref="G152:G153"/>
    <mergeCell ref="G154:G155"/>
    <mergeCell ref="G157:G158"/>
    <mergeCell ref="G161:G165"/>
    <mergeCell ref="G166:G167"/>
    <mergeCell ref="G172:G173"/>
    <mergeCell ref="G174:G175"/>
    <mergeCell ref="G176:G177"/>
    <mergeCell ref="G178:G179"/>
    <mergeCell ref="G183:G184"/>
    <mergeCell ref="G185:G186"/>
    <mergeCell ref="G187:G189"/>
    <mergeCell ref="G192:G194"/>
    <mergeCell ref="G195:G198"/>
    <mergeCell ref="G199:G200"/>
  </mergeCells>
  <printOptions horizontalCentered="1"/>
  <pageMargins left="0.393055555555556" right="0.393055555555556" top="0.393055555555556" bottom="0.393055555555556" header="0.5" footer="0.751388888888889"/>
  <pageSetup paperSize="9" scale="5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科研成果审核信息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陈亮君</cp:lastModifiedBy>
  <dcterms:created xsi:type="dcterms:W3CDTF">2023-05-15T11:50:00Z</dcterms:created>
  <dcterms:modified xsi:type="dcterms:W3CDTF">2023-05-26T12:17:05Z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9AFDFBA327CD4DDFB76FC967AE2434BC_12</vt:lpwstr>
  </property>
  <property fmtid="{D5CDD505-2E9C-101B-9397-08002B2CF9AE}" pid="3" name="KSOProductBuildVer">
    <vt:lpwstr>2052-11.1.0.14309</vt:lpwstr>
  </property>
  <property fmtid="{D5CDD505-2E9C-101B-9397-08002B2CF9AE}" pid="4" name="KSOReadingLayout">
    <vt:bool>true</vt:bool>
  </property>
</Properties>
</file>