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42" windowHeight="93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<sst xmlns="http://schemas.openxmlformats.org/spreadsheetml/2006/main" count="13" uniqueCount="13">
  <si>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绩点计算-HL</t>
  </si>
  <si>
    <t>科目</t>
  </si>
  <si>
    <t>学分</t>
  </si>
  <si>
    <t>成绩</t>
  </si>
  <si>
    <t>绩点</t>
  </si>
  <si>
    <t>学分绩点</t>
  </si>
  <si>
    <t>计算方法：</t>
  </si>
  <si>
    <t>学年学习绩点：</t>
  </si>
  <si>
    <t>课程成绩分：</t>
  </si>
  <si>
    <t>使用方法：</t>
  </si>
  <si>
    <t>输入课程相应所占的学分以及你的成绩即可</t>
  </si>
  <si>
    <t>只需要输入学分和成绩两列</t>
  </si>
  <si>
    <t>记得按照自己的课程数目更改自己的函数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</si>
</sst>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6"/>
      <color rgb="FFFFC000"/>
      <name val="等线"/>
      <charset val="134"/>
      <scheme val="minor"/>
    </font>
    <font>
      <b/>
      <sz val="11"/>
      <color rgb="FFFFC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3" borderId="1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21" borderId="13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22" fillId="26" borderId="15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3" borderId="0" xfId="0" applyFill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44450</xdr:colOff>
      <xdr:row>2</xdr:row>
      <xdr:rowOff>57150</xdr:rowOff>
    </xdr:from>
    <xdr:to>
      <xdr:col>19</xdr:col>
      <xdr:colOff>269108</xdr:colOff>
      <xdr:row>14</xdr:row>
      <xdr:rowOff>41006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1825" y="777240"/>
          <a:ext cx="6396355" cy="2132330"/>
        </a:xfrm>
        <a:prstGeom prst="rect">
          <a:avLst/>
        </a:prstGeom>
        <a:ln>
          <a:solidFill>
            <a:schemeClr val="accent5"/>
          </a:solidFill>
        </a:ln>
      </xdr:spPr>
    </xdr:pic>
    <xdr:clientData/>
  </xdr:twoCellAnchor>
  <xdr:twoCellAnchor>
    <xdr:from>
      <xdr:col>6</xdr:col>
      <xdr:colOff>123827</xdr:colOff>
      <xdr:row>6</xdr:row>
      <xdr:rowOff>142875</xdr:rowOff>
    </xdr:from>
    <xdr:to>
      <xdr:col>6</xdr:col>
      <xdr:colOff>1301751</xdr:colOff>
      <xdr:row>13</xdr:row>
      <xdr:rowOff>57150</xdr:rowOff>
    </xdr:to>
    <xdr:sp>
      <xdr:nvSpPr>
        <xdr:cNvPr id="3" name="箭头: 右 2"/>
        <xdr:cNvSpPr/>
      </xdr:nvSpPr>
      <xdr:spPr>
        <a:xfrm>
          <a:off x="5619750" y="1579245"/>
          <a:ext cx="1177925" cy="1167765"/>
        </a:xfrm>
        <a:prstGeom prst="rightArrow">
          <a:avLst>
            <a:gd name="adj1" fmla="val 50000"/>
            <a:gd name="adj2" fmla="val 49451"/>
          </a:avLst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2"/>
  <sheetViews>
    <sheetView tabSelected="1" workbookViewId="0">
      <selection activeCell="I21" sqref="I21"/>
    </sheetView>
  </sheetViews>
  <sheetFormatPr defaultColWidth="9" defaultRowHeight="14.1"/>
  <cols>
    <col min="1" max="1" width="4.25" customWidth="1"/>
    <col min="2" max="4" width="16.625" customWidth="1"/>
    <col min="7" max="7" width="19.125" customWidth="1"/>
    <col min="8" max="8" width="15.125" customWidth="1"/>
  </cols>
  <sheetData>
    <row r="1" ht="42.6" customHeight="1" spans="2:6">
      <c r="B1" s="1" t="s">
        <v>0</v>
      </c>
      <c r="C1" s="2"/>
      <c r="D1" s="2"/>
      <c r="E1" s="2"/>
      <c r="F1" s="3"/>
    </row>
    <row r="2" spans="2:11">
      <c r="B2" s="4" t="s">
        <v>1</v>
      </c>
      <c r="C2" s="5" t="s">
        <v>2</v>
      </c>
      <c r="D2" s="5" t="s">
        <v>3</v>
      </c>
      <c r="E2" s="5" t="s">
        <v>4</v>
      </c>
      <c r="F2" s="6" t="s">
        <v>5</v>
      </c>
      <c r="K2" t="s">
        <v>6</v>
      </c>
    </row>
    <row r="3" spans="2:6">
      <c r="B3" s="4">
        <v>1</v>
      </c>
      <c r="C3" s="5">
        <v>2</v>
      </c>
      <c r="D3" s="5">
        <v>100</v>
      </c>
      <c r="E3" s="7">
        <f>(D3-50)/10</f>
        <v>5</v>
      </c>
      <c r="F3" s="6">
        <f>E3*C3</f>
        <v>10</v>
      </c>
    </row>
    <row r="4" spans="2:6">
      <c r="B4" s="4">
        <v>2</v>
      </c>
      <c r="C4" s="5">
        <v>3</v>
      </c>
      <c r="D4" s="5">
        <v>100</v>
      </c>
      <c r="E4" s="7">
        <f t="shared" ref="E4:E12" si="0">(D4-50)/10</f>
        <v>5</v>
      </c>
      <c r="F4" s="6">
        <f t="shared" ref="F4:F12" si="1">E4*C4</f>
        <v>15</v>
      </c>
    </row>
    <row r="5" spans="2:6">
      <c r="B5" s="4">
        <v>3</v>
      </c>
      <c r="C5" s="5">
        <v>2</v>
      </c>
      <c r="D5" s="5">
        <v>100</v>
      </c>
      <c r="E5" s="7">
        <f t="shared" si="0"/>
        <v>5</v>
      </c>
      <c r="F5" s="6">
        <f t="shared" si="1"/>
        <v>10</v>
      </c>
    </row>
    <row r="6" spans="2:6">
      <c r="B6" s="4">
        <v>4</v>
      </c>
      <c r="C6" s="5">
        <v>1</v>
      </c>
      <c r="D6" s="5">
        <v>100</v>
      </c>
      <c r="E6" s="7">
        <f t="shared" si="0"/>
        <v>5</v>
      </c>
      <c r="F6" s="6">
        <f t="shared" si="1"/>
        <v>5</v>
      </c>
    </row>
    <row r="7" spans="2:6">
      <c r="B7" s="4">
        <v>5</v>
      </c>
      <c r="C7" s="5">
        <v>3</v>
      </c>
      <c r="D7" s="5">
        <v>100</v>
      </c>
      <c r="E7" s="7">
        <f t="shared" si="0"/>
        <v>5</v>
      </c>
      <c r="F7" s="6">
        <f t="shared" si="1"/>
        <v>15</v>
      </c>
    </row>
    <row r="8" spans="2:6">
      <c r="B8" s="4">
        <v>6</v>
      </c>
      <c r="C8" s="5">
        <v>3</v>
      </c>
      <c r="D8" s="5">
        <v>100</v>
      </c>
      <c r="E8" s="7">
        <f t="shared" si="0"/>
        <v>5</v>
      </c>
      <c r="F8" s="6">
        <f t="shared" si="1"/>
        <v>15</v>
      </c>
    </row>
    <row r="9" spans="2:6">
      <c r="B9" s="4">
        <v>7</v>
      </c>
      <c r="C9" s="5">
        <v>3</v>
      </c>
      <c r="D9" s="5">
        <v>100</v>
      </c>
      <c r="E9" s="7">
        <f t="shared" si="0"/>
        <v>5</v>
      </c>
      <c r="F9" s="6">
        <f t="shared" si="1"/>
        <v>15</v>
      </c>
    </row>
    <row r="10" spans="2:9">
      <c r="B10" s="4">
        <v>8</v>
      </c>
      <c r="C10" s="5">
        <v>2</v>
      </c>
      <c r="D10" s="5">
        <v>100</v>
      </c>
      <c r="E10" s="7">
        <f t="shared" si="0"/>
        <v>5</v>
      </c>
      <c r="F10" s="6">
        <f t="shared" si="1"/>
        <v>10</v>
      </c>
      <c r="H10" s="8" t="s">
        <v>7</v>
      </c>
      <c r="I10" s="8">
        <f>SUM(F3:F22)/SUM(C3:C22)</f>
        <v>5</v>
      </c>
    </row>
    <row r="11" spans="2:9">
      <c r="B11" s="4">
        <v>9</v>
      </c>
      <c r="C11" s="5">
        <v>2</v>
      </c>
      <c r="D11" s="5">
        <v>100</v>
      </c>
      <c r="E11" s="7">
        <f t="shared" si="0"/>
        <v>5</v>
      </c>
      <c r="F11" s="6">
        <f t="shared" si="1"/>
        <v>10</v>
      </c>
      <c r="H11" s="8" t="s">
        <v>8</v>
      </c>
      <c r="I11" s="8">
        <f>I10*10+50</f>
        <v>100</v>
      </c>
    </row>
    <row r="12" spans="2:6">
      <c r="B12" s="4">
        <v>10</v>
      </c>
      <c r="C12" s="5">
        <v>3</v>
      </c>
      <c r="D12" s="5">
        <v>100</v>
      </c>
      <c r="E12" s="7">
        <f t="shared" si="0"/>
        <v>5</v>
      </c>
      <c r="F12" s="6">
        <f t="shared" si="1"/>
        <v>15</v>
      </c>
    </row>
    <row r="13" spans="2:6">
      <c r="B13" s="4">
        <v>11</v>
      </c>
      <c r="C13" s="5"/>
      <c r="D13" s="5"/>
      <c r="E13" s="7"/>
      <c r="F13" s="6"/>
    </row>
    <row r="14" spans="2:6">
      <c r="B14" s="4">
        <v>12</v>
      </c>
      <c r="C14" s="5"/>
      <c r="D14" s="5"/>
      <c r="E14" s="7"/>
      <c r="F14" s="6"/>
    </row>
    <row r="15" spans="2:6">
      <c r="B15" s="4">
        <v>13</v>
      </c>
      <c r="C15" s="5"/>
      <c r="D15" s="5"/>
      <c r="E15" s="7"/>
      <c r="F15" s="6"/>
    </row>
    <row r="16" spans="2:15">
      <c r="B16" s="4">
        <v>14</v>
      </c>
      <c r="C16" s="5"/>
      <c r="D16" s="5"/>
      <c r="E16" s="7"/>
      <c r="F16" s="6"/>
      <c r="K16" s="13" t="s">
        <v>9</v>
      </c>
      <c r="L16" s="13" t="s">
        <v>10</v>
      </c>
      <c r="M16" s="13"/>
      <c r="N16" s="13"/>
      <c r="O16" s="14"/>
    </row>
    <row r="17" spans="2:15">
      <c r="B17" s="4">
        <v>15</v>
      </c>
      <c r="C17" s="5"/>
      <c r="D17" s="5"/>
      <c r="E17" s="7"/>
      <c r="F17" s="6"/>
      <c r="K17" s="14" t="s">
        <v>11</v>
      </c>
      <c r="L17" s="14"/>
      <c r="M17" s="14"/>
      <c r="N17" s="14"/>
      <c r="O17" s="14"/>
    </row>
    <row r="18" spans="2:15">
      <c r="B18" s="4">
        <v>16</v>
      </c>
      <c r="C18" s="5"/>
      <c r="D18" s="5"/>
      <c r="E18" s="7"/>
      <c r="F18" s="6"/>
      <c r="K18" s="14"/>
      <c r="L18" s="14"/>
      <c r="M18" s="14"/>
      <c r="N18" s="14"/>
      <c r="O18" s="14"/>
    </row>
    <row r="19" spans="2:15">
      <c r="B19" s="4">
        <v>17</v>
      </c>
      <c r="C19" s="5"/>
      <c r="D19" s="5"/>
      <c r="E19" s="7"/>
      <c r="F19" s="6"/>
      <c r="K19" s="15" t="s">
        <v>12</v>
      </c>
      <c r="L19" s="16"/>
      <c r="M19" s="16"/>
      <c r="N19" s="16"/>
      <c r="O19" s="14"/>
    </row>
    <row r="20" spans="2:6">
      <c r="B20" s="4">
        <v>18</v>
      </c>
      <c r="C20" s="5"/>
      <c r="D20" s="5"/>
      <c r="E20" s="7"/>
      <c r="F20" s="6"/>
    </row>
    <row r="21" spans="2:6">
      <c r="B21" s="4">
        <v>19</v>
      </c>
      <c r="C21" s="5"/>
      <c r="D21" s="5"/>
      <c r="E21" s="7"/>
      <c r="F21" s="6"/>
    </row>
    <row r="22" ht="14.85" spans="2:6">
      <c r="B22" s="9">
        <v>20</v>
      </c>
      <c r="C22" s="10"/>
      <c r="D22" s="10"/>
      <c r="E22" s="11"/>
      <c r="F22" s="12"/>
    </row>
  </sheetData>
  <mergeCells count="1">
    <mergeCell ref="B1:F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NEO806</dc:creator>
  <cp:lastModifiedBy>h</cp:lastModifiedBy>
  <dcterms:created xsi:type="dcterms:W3CDTF">2020-09-15T12:58:00Z</dcterms:created>
  <dcterms:modified xsi:type="dcterms:W3CDTF">2021-09-05T01:55:45Z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C64AF8F2FB664B4E964AC8618F58E35A</vt:lpwstr>
  </property>
  <property fmtid="{D5CDD505-2E9C-101B-9397-08002B2CF9AE}" pid="3" name="KSOProductBuildVer">
    <vt:lpwstr>2052-11.1.0.10700</vt:lpwstr>
  </property>
</Properties>
</file>